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mc:AlternateContent xmlns:mc="http://schemas.openxmlformats.org/markup-compatibility/2006">
    <mc:Choice Requires="x15">
      <x15ac:absPath xmlns:x15ac="http://schemas.microsoft.com/office/spreadsheetml/2010/11/ac" url="https://d.docs.live.net/e4caab643a954749/Documents/Séminaire/"/>
    </mc:Choice>
  </mc:AlternateContent>
  <xr:revisionPtr revIDLastSave="0" documentId="8_{7A68050B-0742-41F0-8A1F-60F161E3B4D0}" xr6:coauthVersionLast="47" xr6:coauthVersionMax="47" xr10:uidLastSave="{00000000-0000-0000-0000-000000000000}"/>
  <bookViews>
    <workbookView xWindow="-120" yWindow="-120" windowWidth="19440" windowHeight="15000" xr2:uid="{00000000-000D-0000-FFFF-FFFF00000000}"/>
  </bookViews>
  <sheets>
    <sheet name="actions GT et implication" sheetId="6" r:id="rId1"/>
    <sheet name="implication" sheetId="5" r:id="rId2"/>
    <sheet name="actions GT brutes" sheetId="1" r:id="rId3"/>
    <sheet name="liste" sheetId="4" r:id="rId4"/>
    <sheet name="livrables" sheetId="2" r:id="rId5"/>
    <sheet name="timing exemple" sheetId="3" r:id="rId6"/>
  </sheets>
  <externalReferences>
    <externalReference r:id="rId7"/>
    <externalReference r:id="rId8"/>
  </externalReferences>
  <definedNames>
    <definedName name="_xlnm._FilterDatabase" localSheetId="2" hidden="1">'actions GT brutes'!$A$1:$N$35</definedName>
    <definedName name="_xlnm._FilterDatabase" localSheetId="0" hidden="1">'actions GT et implication'!$A$1:$N$50</definedName>
    <definedName name="_xlnm._FilterDatabase" localSheetId="1" hidden="1">implication!$A$1:$N$50</definedName>
    <definedName name="avcm">OFFSET([1]Légende!$L$42,,,COUNTA([1]Légende!$L$42:$L$52))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C4" i="3"/>
  <c r="C5" i="3"/>
  <c r="C6" i="3"/>
  <c r="C7" i="3"/>
  <c r="C8" i="3"/>
  <c r="C2" i="3"/>
</calcChain>
</file>

<file path=xl/sharedStrings.xml><?xml version="1.0" encoding="utf-8"?>
<sst xmlns="http://schemas.openxmlformats.org/spreadsheetml/2006/main" count="348" uniqueCount="175">
  <si>
    <t>Item</t>
  </si>
  <si>
    <t>%</t>
  </si>
  <si>
    <t>Critères d'efficacité
Efficiency criterias</t>
  </si>
  <si>
    <t>Action</t>
  </si>
  <si>
    <t>clos</t>
  </si>
  <si>
    <t>à réaliser</t>
  </si>
  <si>
    <t>invitations</t>
  </si>
  <si>
    <t>livrables</t>
  </si>
  <si>
    <t>heure début</t>
  </si>
  <si>
    <t xml:space="preserve">durée </t>
  </si>
  <si>
    <t>heure fin</t>
  </si>
  <si>
    <t>jour</t>
  </si>
  <si>
    <t>organisation matérielle du séminaire</t>
  </si>
  <si>
    <t>déroulé du séminaire</t>
  </si>
  <si>
    <t>questionnaires vers parties prenantes</t>
  </si>
  <si>
    <t>analyse des résultats des questionnaires</t>
  </si>
  <si>
    <t>dossier participant</t>
  </si>
  <si>
    <t>compte rendu du séminaire</t>
  </si>
  <si>
    <t>plan d'actions issu du séminaire</t>
  </si>
  <si>
    <t>retex</t>
  </si>
  <si>
    <t>comm vers participants et parties prenantes</t>
  </si>
  <si>
    <t>comm générale</t>
  </si>
  <si>
    <r>
      <t xml:space="preserve">Sujet
</t>
    </r>
    <r>
      <rPr>
        <b/>
        <i/>
        <sz val="14"/>
        <color indexed="12"/>
        <rFont val="Arial"/>
        <family val="2"/>
      </rPr>
      <t>Subject</t>
    </r>
  </si>
  <si>
    <r>
      <t xml:space="preserve">Pilote
</t>
    </r>
    <r>
      <rPr>
        <b/>
        <i/>
        <sz val="14"/>
        <color indexed="12"/>
        <rFont val="Arial"/>
        <family val="2"/>
      </rPr>
      <t>Leader</t>
    </r>
  </si>
  <si>
    <r>
      <t xml:space="preserve">Date début
</t>
    </r>
    <r>
      <rPr>
        <b/>
        <i/>
        <sz val="14"/>
        <color indexed="12"/>
        <rFont val="Arial"/>
        <family val="2"/>
      </rPr>
      <t>beginning</t>
    </r>
  </si>
  <si>
    <r>
      <t xml:space="preserve">Délai initial
</t>
    </r>
    <r>
      <rPr>
        <b/>
        <i/>
        <sz val="14"/>
        <color indexed="12"/>
        <rFont val="Arial"/>
        <family val="2"/>
      </rPr>
      <t>Initial leadtime</t>
    </r>
  </si>
  <si>
    <r>
      <t xml:space="preserve">Date replanifiée
</t>
    </r>
    <r>
      <rPr>
        <b/>
        <i/>
        <sz val="14"/>
        <color indexed="12"/>
        <rFont val="Arial"/>
        <family val="2"/>
      </rPr>
      <t>postponed date</t>
    </r>
  </si>
  <si>
    <r>
      <t xml:space="preserve">Date Solde
</t>
    </r>
    <r>
      <rPr>
        <b/>
        <i/>
        <sz val="14"/>
        <color indexed="12"/>
        <rFont val="Arial"/>
        <family val="2"/>
      </rPr>
      <t>closed</t>
    </r>
  </si>
  <si>
    <r>
      <t xml:space="preserve">Statut
</t>
    </r>
    <r>
      <rPr>
        <b/>
        <i/>
        <sz val="14"/>
        <color indexed="12"/>
        <rFont val="Arial"/>
        <family val="2"/>
      </rPr>
      <t>Status</t>
    </r>
  </si>
  <si>
    <r>
      <t xml:space="preserve">Efficacité
</t>
    </r>
    <r>
      <rPr>
        <b/>
        <i/>
        <sz val="14"/>
        <color indexed="12"/>
        <rFont val="Arial"/>
        <family val="2"/>
      </rPr>
      <t>Efficiency</t>
    </r>
  </si>
  <si>
    <r>
      <t xml:space="preserve">Observations
</t>
    </r>
    <r>
      <rPr>
        <b/>
        <i/>
        <sz val="14"/>
        <color indexed="12"/>
        <rFont val="Arial"/>
        <family val="2"/>
      </rPr>
      <t>Comments</t>
    </r>
  </si>
  <si>
    <t>liste</t>
  </si>
  <si>
    <t>Communication</t>
  </si>
  <si>
    <t>contacter le Career Center pour développer les synergies</t>
  </si>
  <si>
    <t>Xavier</t>
  </si>
  <si>
    <t>contacter le secrétaire du BDE pour être tenu au courant des besoins étudiants</t>
  </si>
  <si>
    <t>Nghia</t>
  </si>
  <si>
    <t>Réfléchir sur l’opportunité de créer une Association Sportive et Artistique Alumni</t>
  </si>
  <si>
    <t>GT à créer</t>
  </si>
  <si>
    <t>Catherine</t>
  </si>
  <si>
    <t>Catherine
Jules</t>
  </si>
  <si>
    <t xml:space="preserve">Contacter Gil TEISSIER (S1992) pour établir un Kit d’organisation d’anniversaire de promo 
</t>
  </si>
  <si>
    <t xml:space="preserve">Catherine et Jean-Louis doivent travailler à éclaircir la relation association/fondation
</t>
  </si>
  <si>
    <t>Véronique
Gil</t>
  </si>
  <si>
    <t>Catherine
Jean-Louis
Véronique</t>
  </si>
  <si>
    <t>Faire un diagnostic / audit pour présenter au CA la trésorerie de l’association</t>
  </si>
  <si>
    <t>Faire une communication sur les entrées, les dépenses et à quoi sert l’argent (Exemple : Expliquer que les cotisations ne vont pas dans les visites, voyages, annuaires)</t>
  </si>
  <si>
    <r>
      <rPr>
        <sz val="16"/>
        <color rgb="FF929395"/>
        <rFont val="Arial"/>
        <family val="2"/>
      </rPr>
      <t xml:space="preserve">Local : est-ce qu’on le vend, est-ce qu’on le loue, est-ce qu’on fait un lieu de vie ? </t>
    </r>
    <r>
      <rPr>
        <sz val="16"/>
        <color rgb="FF122372"/>
        <rFont val="Arial"/>
        <family val="2"/>
      </rPr>
      <t xml:space="preserve">Définir la stratégie vis-à-vis du local </t>
    </r>
    <r>
      <rPr>
        <sz val="16"/>
        <color rgb="FF929395"/>
        <rFont val="Arial"/>
        <family val="2"/>
      </rPr>
      <t>(proposer du télétravail, louer un local moins cher)</t>
    </r>
  </si>
  <si>
    <r>
      <rPr>
        <sz val="16"/>
        <color rgb="FF929395"/>
        <rFont val="Arial"/>
        <family val="2"/>
      </rPr>
      <t xml:space="preserve">Permanence : à Toulouse ou à Paris ? </t>
    </r>
    <r>
      <rPr>
        <sz val="16"/>
        <color rgb="FF122372"/>
        <rFont val="Arial"/>
        <family val="2"/>
      </rPr>
      <t>Définir la stratégie vis-à-vis de la permanence</t>
    </r>
  </si>
  <si>
    <t>Prix de l’association</t>
  </si>
  <si>
    <t>Digitaliser le mode de fonctionnement de l’association</t>
  </si>
  <si>
    <t xml:space="preserve">prendre contact avec les délégués 2A pour communiquer sur les prix remis par l'association
</t>
  </si>
  <si>
    <t xml:space="preserve">présentation de l'asso aux étudiants (chaines de rentrée): Catherine contacte Jules pour développer une proposition d’approfondissement des relations étudiants / alumni
</t>
  </si>
  <si>
    <t>Demander au prestataire du site à permettre le prélèvement automatique par carte bleue</t>
  </si>
  <si>
    <t>Plus de Lydia (présence d’un QR code pendant la chaine de rentrée)</t>
  </si>
  <si>
    <t xml:space="preserve">Revisiter le document d’étude comparative cotisation à vie / pas à vie et le présenter au CA
</t>
  </si>
  <si>
    <t xml:space="preserve">Communication et réseaux sociaux : Définir une stratégie de communication (Qui ? Quoi ? Quand ? Où ? Pourquoi ?)
Cible
Contenu
Moyens
Chartes graphiques (couleurs, polices, templates)
Procédures (qui contacter pour communiquer ? Comment communiquer ? Sur quoi ?)
</t>
  </si>
  <si>
    <t>Communication vers les étudiants: 
Mettre un icône Alumni sur le site LMS (quitte à ce qu’il redirige vers le site Alumni)
Ambassadeurs de promotion pour interrompre les amphis, faire passer les infos (les délégués ?)
Revisiter la présentation en 1A, la plaquette, les services…
Communiquer en physique, Arrêter de communiquer par mail
Réunion tous les 2 mois (entre chaque vacances)
S’assurer que l’on communique bien avec toutes les formations</t>
  </si>
  <si>
    <t>site internet:
Ergonomie de l’annuaire (cliquer sur le bouton pour avoir le téléphone ou le mail)
En 1ere page du site web, indiquer l’existence de l’application
Faire un audit pour mettre à jour les informations, simplifier la hiérarchie, homogénéiser la mise en page
Faire un groupe de travail
Communication en anglais – pour les masters et diplômés non francophone</t>
  </si>
  <si>
    <t>Réseaux sociaux:
ISAE-SUPAERO sur le profil LinkedIn
Plus de clarté sur ce qui existe en réseaux sociaux – Supprimer les doublons
Plus d’accès administrateurs au moins pour la CPRS – Arnaud Becker et Julie Devaux
Réanimer la CPRS
Créer un Instagram, mieux animer le YouTube (conférences)</t>
  </si>
  <si>
    <t xml:space="preserve">Définir stratégie Mails (Trop de mails, Pas ciblés)
</t>
  </si>
  <si>
    <t>Créer des tutoriels :
Comment cotiser ? 
Comment mettre ses informations ? 
Pour les étudiants et les autres
Ne pas passer par mails pour communiquer sur les étudiants</t>
  </si>
  <si>
    <t>Magazines et revues
ISAEdre : 
Plus ambitieux, imprimé
Mettre des pubs – vecteur de financement
Problème : chronophage, qui le fait ?
Faire une revue auto porteuse de prestige
La Chouette étudiante : 
Faire un template et désigner une personne en charge pour avoir de l’homogénéité</t>
  </si>
  <si>
    <t>Webinars
Faire plus de webinars, de contenu YouTube (interview, conférences…)</t>
  </si>
  <si>
    <t>Faire remonter le contenu à la CPRS et aux permanentes – créer des protocoles clairs et disponibles</t>
  </si>
  <si>
    <t xml:space="preserve">Plus de contenu visuel
Photos, vidéo
</t>
  </si>
  <si>
    <t>Services: Pas les mêmes pour les Alumni et les étudiants
Cibler nos évènements et nos messages
Faire un bilan des services proposés existants, de leurs cibles
Faire un bilan des besoins des Alumnis et des étudiants</t>
  </si>
  <si>
    <t>Cotisation</t>
  </si>
  <si>
    <t>Services</t>
  </si>
  <si>
    <t>Faire une infographie pour communiquer sur ces services :
Côté carrière étudiant : c’est quoi l’aide pour les stages, pour le premier emploi ?
Côté Alumni et étudiants : visites industrielles, visites d’entreprises (pas toujours aérospatiales, peut-être des PME / startups), mentoring, conférences, évènements (liens avec l’Ecole), JO 2024, services pour l’expatriation
Côté Alumni : assistance à l’organisation des anniversaires de promotion, créer une boutique en ligne</t>
  </si>
  <si>
    <t>relations école</t>
  </si>
  <si>
    <t>présence asso campus</t>
  </si>
  <si>
    <t>sentiment d'appartenance</t>
  </si>
  <si>
    <t>relations fondation</t>
  </si>
  <si>
    <t>présence asso campus/ sentiment d'appartenance</t>
  </si>
  <si>
    <t>Ouverture avec d’autres écoles : IESF, autres Alumni, G16+…
Faire un concours du plus grand arbre généalogique chez les 1A avec un super prix à gagner
Organiser des évènements familiaux (arbre généalogique)
Optimiser les relations et les actions avec le Career Center</t>
  </si>
  <si>
    <t>action reprise par "Services"</t>
  </si>
  <si>
    <t>Parcours d'alumni</t>
  </si>
  <si>
    <t>gouvernance</t>
  </si>
  <si>
    <t xml:space="preserve">Mettre en place un groupe de travail, définir les fiches de postes administrateur / membre bureau. Relire /adapter les statuts et le règlement intérieur.
 3/4 personnes ? Pour juin avant la prochaine AG (au moins identifier la nécessité de réviser Statuts, RI) ?
</t>
  </si>
  <si>
    <t>Revitaliser la Commission Animation de la Communauté (3/4 personnes), et qu’elle mette en place des sous-commissions Régions, Consuls entreprises, promos chargées</t>
  </si>
  <si>
    <t>Mettre en place un groupe de travail « Bénévolat »
Créer un kit d’arrivée (résumé du fonctionnement de l’association)
Proposer des méthodes de valorisation /communication des actions réalisées</t>
  </si>
  <si>
    <t>bénévolat</t>
  </si>
  <si>
    <t>Orbi</t>
  </si>
  <si>
    <t xml:space="preserve">Coordonner les actions internationales entre Ecole et Association à travers ses groupes géographiques (groupe de travail); idem pour les relations entreprises avec nos ambassadeurs
</t>
  </si>
  <si>
    <t>Les « Grands » anciens : Attirer les gens avec de beaux parcours professionnels dans des conférences ou interviews papiers et vidéos
Les autres : 
Témoignages sur des parcours standards : positifs ou négatifs
Témoignages moins formels
Présenter les différents métiers d’ingénieurs pour les Alumni mais aussi les étudiants
Etudiants :
Présenter les différentes formations avec des interviews vidéos des élèves de chaque formation</t>
  </si>
  <si>
    <t xml:space="preserve">CPRS : travailler à la diffusion en ligne systématique des événements
</t>
  </si>
  <si>
    <t>CPRS</t>
  </si>
  <si>
    <t>Carrer center</t>
  </si>
  <si>
    <t>Sondage G16</t>
  </si>
  <si>
    <t>Feuillet services</t>
  </si>
  <si>
    <t>Bénévolat</t>
  </si>
  <si>
    <t>Jean-François</t>
  </si>
  <si>
    <t>COM interne et externe, kit , stratégie</t>
  </si>
  <si>
    <t>Relation étudiant (recueil du besoin, service, mentorat)</t>
  </si>
  <si>
    <t>Arnaud</t>
  </si>
  <si>
    <t>COM</t>
  </si>
  <si>
    <t>Bilan des services et cible</t>
  </si>
  <si>
    <t>Julie</t>
  </si>
  <si>
    <t xml:space="preserve">Carrer center avec Xavier
</t>
  </si>
  <si>
    <t>François-Ilies</t>
  </si>
  <si>
    <t>Animation de la communauté avec renfort</t>
  </si>
  <si>
    <t>Outils informatiques, charte graphique</t>
  </si>
  <si>
    <t>Stéphane</t>
  </si>
  <si>
    <t>Offre vis-à-vis des étudiants</t>
  </si>
  <si>
    <t>Laurent</t>
  </si>
  <si>
    <t>Chaîne de rentrée, présentation de l’Association aux étudiants</t>
  </si>
  <si>
    <t>Cotisations étudiants</t>
  </si>
  <si>
    <t>Relation de l’association avec associations étudiants (délégués, bde)</t>
  </si>
  <si>
    <t>Cohérence d’ensemble pour que ce séminaire ait des impacts REELS et FORTS sur le futur</t>
  </si>
  <si>
    <t>Jules</t>
  </si>
  <si>
    <t>Relation avec l’Ecole</t>
  </si>
  <si>
    <t>Conseil / Audit sur la partie financière pour rendre plus intelligible que les règles comptables</t>
  </si>
  <si>
    <t>Cotisation : outil qui permette à tout le monde de se rendre compte des différentes hypothèses, simulateur pour aider à une décision</t>
  </si>
  <si>
    <t>Revue : soumettre un business plan de ce que ça couterait et de ce que ça pourrait rapporter</t>
  </si>
  <si>
    <t>Compréhension du CA</t>
  </si>
  <si>
    <t>Nicolas</t>
  </si>
  <si>
    <t xml:space="preserve">Référent expérimenté des commissions sur le fonctionnement de l’association </t>
  </si>
  <si>
    <t>Kit d’arrivée des bénévoles</t>
  </si>
  <si>
    <t>Relations avec l’école sur le réseau international – coordonner le actions entre l’asso et l’école</t>
  </si>
  <si>
    <t>Christian</t>
  </si>
  <si>
    <t>Relation asso / étudiants avec Jules</t>
  </si>
  <si>
    <t>Relation avec la Fondation</t>
  </si>
  <si>
    <t>Fonctionnement du CA, des bureaux, de l’association en général</t>
  </si>
  <si>
    <t>Relations avec l’école</t>
  </si>
  <si>
    <t>Animation du réseau avec Stéphane</t>
  </si>
  <si>
    <t>Structuration de la présence de l’association à Toulouse</t>
  </si>
  <si>
    <t>Jacqueline</t>
  </si>
  <si>
    <t>Cohérence d’ensemble du plan d'action</t>
  </si>
  <si>
    <t>Danielle
Jacqueline
Julie</t>
  </si>
  <si>
    <t xml:space="preserve">Danielle
Jacqueline
</t>
  </si>
  <si>
    <t>Anniversaires de promotions avec Gil Tessier</t>
  </si>
  <si>
    <t>Véronique</t>
  </si>
  <si>
    <t>Relecture des statuts et du règlement intérieur</t>
  </si>
  <si>
    <t>Travail sur la base de données (avec Nicolas et JFDL)</t>
  </si>
  <si>
    <t>Redynamiser la commission Histoire pour une revue sur les grands anciens</t>
  </si>
  <si>
    <t>Jean-Marie C</t>
  </si>
  <si>
    <t>Trouver 2 nouveaux cotisants</t>
  </si>
  <si>
    <t>Etre correspondante entreprise</t>
  </si>
  <si>
    <t>Tania</t>
  </si>
  <si>
    <t>Structurer l’association Alumni à Toulouse</t>
  </si>
  <si>
    <t>Créer une revue de prestige thématique</t>
  </si>
  <si>
    <t>Faire des visites techniques / voyages techniques (Kourou, observatoires…)</t>
  </si>
  <si>
    <t>Organiser la visite au Bourget</t>
  </si>
  <si>
    <t>Jean-Marie T</t>
  </si>
  <si>
    <t>Relation avec l’école (aide au groupe de travail)</t>
  </si>
  <si>
    <t>Présence sur le campus</t>
  </si>
  <si>
    <t>Relation avec les étudiants (aide au groupe de travail)</t>
  </si>
  <si>
    <t>Quitter la CPRS, passer le relais</t>
  </si>
  <si>
    <t>Jean-Louis</t>
  </si>
  <si>
    <t>Aide sur l’évolution du site</t>
  </si>
  <si>
    <t>Francis</t>
  </si>
  <si>
    <t>Relecture des documents</t>
  </si>
  <si>
    <t>Animer la communauté – mettre de l’ordre dans les correspondants entreprises</t>
  </si>
  <si>
    <t>Alain</t>
  </si>
  <si>
    <t xml:space="preserve">Cohérence d’ensemble pour que ce séminaire ait des impacts REELS et FORTS sur le futur
</t>
  </si>
  <si>
    <t>Danielle</t>
  </si>
  <si>
    <t xml:space="preserve">Xavier
</t>
  </si>
  <si>
    <t>Julie
Arnaud</t>
  </si>
  <si>
    <t>GT à créer : Arnaud? Jean-Louis</t>
  </si>
  <si>
    <t>Xavier, Julie</t>
  </si>
  <si>
    <t>Xavier
Julie</t>
  </si>
  <si>
    <t>? 
Et Jean-Marie C (grands anciens)</t>
  </si>
  <si>
    <t>Jean-Marie C
Nicolas</t>
  </si>
  <si>
    <t>groupe cotisation</t>
  </si>
  <si>
    <r>
      <t xml:space="preserve">Permanence : à Toulouse ou à Paris ? Définir la stratégie vis-à-vis de la permanence
</t>
    </r>
    <r>
      <rPr>
        <sz val="16"/>
        <color rgb="FF929395"/>
        <rFont val="Arial"/>
        <family val="2"/>
      </rPr>
      <t xml:space="preserve">Local : est-ce qu’on le vend, est-ce qu’on le loue, est-ce qu’on fait un lieu de vie ? </t>
    </r>
    <r>
      <rPr>
        <sz val="16"/>
        <color rgb="FF122372"/>
        <rFont val="Arial"/>
        <family val="2"/>
      </rPr>
      <t xml:space="preserve">Définir la stratégie vis-à-vis du local </t>
    </r>
    <r>
      <rPr>
        <sz val="16"/>
        <color rgb="FF929395"/>
        <rFont val="Arial"/>
        <family val="2"/>
      </rPr>
      <t>(proposer du télétravail, louer un local moins cher)</t>
    </r>
  </si>
  <si>
    <t>Julie
Arnaud
support de Stéphane et Francis</t>
  </si>
  <si>
    <t>?</t>
  </si>
  <si>
    <t>Jean-François
Nghia
Christian</t>
  </si>
  <si>
    <t>Xavier
François-Ilies
Jacqueline</t>
  </si>
  <si>
    <t xml:space="preserve">Catherine </t>
  </si>
  <si>
    <t>Julie
Arnaud
Véronique</t>
  </si>
  <si>
    <t>Stéphane
Jacqueline
Alain
(Alain et Tania pour correspondants entreprise)</t>
  </si>
  <si>
    <t>Jacqueline
Christian
Jean-Marie C
relecture Alain</t>
  </si>
  <si>
    <t xml:space="preserve">Jacqueline
Jean-Marie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</si>
</sst>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h:mm;@"/>
  </numFmts>
  <fonts count="10" x14ac:knownFonts="1">
    <font>
      <sz val="11"/>
      <color theme="1"/>
      <name val="Calibri"/>
      <family val="2"/>
      <scheme val="minor"/>
    </font>
    <font>
      <b/>
      <sz val="10"/>
      <color indexed="12"/>
      <name val="Arial"/>
      <family val="2"/>
    </font>
    <font>
      <sz val="10"/>
      <name val="Arial"/>
    </font>
    <font>
      <sz val="10"/>
      <name val="Arial"/>
      <family val="2"/>
    </font>
    <font>
      <b/>
      <sz val="14"/>
      <color indexed="12"/>
      <name val="Arial"/>
      <family val="2"/>
    </font>
    <font>
      <b/>
      <i/>
      <sz val="14"/>
      <color indexed="12"/>
      <name val="Arial"/>
      <family val="2"/>
    </font>
    <font>
      <sz val="14"/>
      <name val="Arial"/>
      <family val="2"/>
    </font>
    <font>
      <sz val="14"/>
      <color theme="1"/>
      <name val="Calibri"/>
      <family val="2"/>
      <scheme val="minor"/>
    </font>
    <font>
      <sz val="16"/>
      <color rgb="FF929395"/>
      <name val="Arial"/>
      <family val="2"/>
    </font>
    <font>
      <sz val="16"/>
      <color rgb="FF122372"/>
      <name val="Arial"/>
      <family val="2"/>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applyProtection="1">
      <protection hidden="1"/>
    </xf>
    <xf numFmtId="0" fontId="0" fillId="0" borderId="0" xfId="0" applyProtection="1">
      <protection hidden="1"/>
    </xf>
    <xf numFmtId="49" fontId="1" fillId="2" borderId="1" xfId="0" applyNumberFormat="1" applyFont="1" applyFill="1" applyBorder="1" applyAlignment="1" applyProtection="1">
      <alignment horizontal="center" vertical="top" wrapText="1"/>
      <protection hidden="1"/>
    </xf>
    <xf numFmtId="0" fontId="0" fillId="0" borderId="1" xfId="0" applyBorder="1"/>
    <xf numFmtId="0" fontId="3" fillId="0" borderId="3" xfId="0" applyFont="1" applyBorder="1" applyAlignment="1" applyProtection="1">
      <alignment vertical="center" wrapText="1"/>
      <protection locked="0"/>
    </xf>
    <xf numFmtId="165" fontId="0" fillId="0" borderId="0" xfId="0" applyNumberFormat="1"/>
    <xf numFmtId="49" fontId="4" fillId="2" borderId="1" xfId="0" applyNumberFormat="1" applyFont="1" applyFill="1" applyBorder="1" applyAlignment="1" applyProtection="1">
      <alignment horizontal="center" vertical="top" wrapText="1"/>
      <protection hidden="1"/>
    </xf>
    <xf numFmtId="0" fontId="4" fillId="2" borderId="1" xfId="0" applyFont="1" applyFill="1" applyBorder="1" applyAlignment="1" applyProtection="1">
      <alignment horizontal="center" vertical="top" wrapText="1"/>
      <protection hidden="1"/>
    </xf>
    <xf numFmtId="14" fontId="4" fillId="2" borderId="1" xfId="0" applyNumberFormat="1" applyFont="1" applyFill="1" applyBorder="1" applyAlignment="1" applyProtection="1">
      <alignment horizontal="center" vertical="top" wrapText="1"/>
      <protection hidden="1"/>
    </xf>
    <xf numFmtId="0" fontId="6" fillId="3" borderId="1" xfId="0" applyFont="1" applyFill="1" applyBorder="1" applyAlignment="1" applyProtection="1">
      <alignment horizontal="left" vertical="center" wrapText="1"/>
      <protection locked="0"/>
    </xf>
    <xf numFmtId="164" fontId="6" fillId="3" borderId="1" xfId="0" applyNumberFormat="1" applyFont="1" applyFill="1" applyBorder="1" applyAlignment="1" applyProtection="1">
      <alignment horizontal="center" vertical="center" wrapText="1"/>
      <protection locked="0"/>
    </xf>
    <xf numFmtId="164"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64" fontId="6" fillId="0" borderId="1" xfId="0" applyNumberFormat="1" applyFont="1" applyBorder="1" applyAlignment="1" applyProtection="1">
      <alignment horizontal="center" vertical="center" wrapText="1"/>
      <protection hidden="1"/>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vertical="center" wrapText="1"/>
      <protection locked="0"/>
    </xf>
    <xf numFmtId="0" fontId="6" fillId="4" borderId="1" xfId="0" applyFont="1" applyFill="1" applyBorder="1" applyAlignment="1" applyProtection="1">
      <alignment horizontal="center" vertical="top" wrapText="1"/>
      <protection hidden="1"/>
    </xf>
    <xf numFmtId="9"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5" borderId="1" xfId="0" applyFont="1" applyFill="1" applyBorder="1" applyAlignment="1" applyProtection="1">
      <alignment horizontal="center" vertical="center" wrapText="1"/>
      <protection hidden="1"/>
    </xf>
    <xf numFmtId="0" fontId="7" fillId="0" borderId="1" xfId="0" applyFont="1" applyBorder="1"/>
  </cellXfs>
  <cellStyles count="1">
    <cellStyle name="Normal" xfId="0" builtinId="0"/>
  </cellStyles>
  <dxfs count="112">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ill>
        <patternFill>
          <bgColor rgb="FF92D050"/>
        </patternFill>
      </fill>
    </dxf>
    <dxf>
      <fill>
        <patternFill>
          <bgColor rgb="FF92D050"/>
        </patternFill>
      </fill>
    </dxf>
    <dxf>
      <fill>
        <patternFill>
          <bgColor indexed="22"/>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ill>
        <patternFill>
          <bgColor indexed="22"/>
        </patternFill>
      </fill>
    </dxf>
    <dxf>
      <fill>
        <patternFill>
          <bgColor indexed="22"/>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font>
      <fill>
        <patternFill>
          <bgColor indexed="51"/>
        </patternFill>
      </fill>
    </dxf>
    <dxf>
      <fill>
        <patternFill>
          <bgColor indexed="10"/>
        </patternFill>
      </fill>
    </dxf>
    <dxf>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lor auto="1"/>
      </font>
      <fill>
        <patternFill>
          <bgColor rgb="FF92D050"/>
        </patternFill>
      </fill>
    </dxf>
    <dxf>
      <fill>
        <patternFill>
          <bgColor rgb="FF92D050"/>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ill>
        <patternFill>
          <bgColor indexed="22"/>
        </patternFill>
      </fill>
    </dxf>
    <dxf>
      <fill>
        <patternFill>
          <bgColor indexed="22"/>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font>
      <fill>
        <patternFill>
          <bgColor indexed="51"/>
        </patternFill>
      </fill>
    </dxf>
    <dxf>
      <fill>
        <patternFill>
          <bgColor indexed="10"/>
        </patternFill>
      </fill>
    </dxf>
    <dxf>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rgb="FF92D050"/>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ill>
        <patternFill>
          <bgColor indexed="22"/>
        </patternFill>
      </fill>
    </dxf>
    <dxf>
      <fill>
        <patternFill>
          <bgColor indexed="22"/>
        </patternFill>
      </fill>
    </dxf>
    <dxf>
      <font>
        <condense val="0"/>
        <extend val="0"/>
        <color indexed="10"/>
      </font>
      <fill>
        <patternFill>
          <bgColor indexed="10"/>
        </patternFill>
      </fill>
    </dxf>
    <dxf>
      <font>
        <condense val="0"/>
        <extend val="0"/>
        <color indexed="11"/>
      </font>
      <fill>
        <patternFill>
          <bgColor indexed="11"/>
        </patternFill>
      </fill>
    </dxf>
    <dxf>
      <fill>
        <patternFill>
          <bgColor indexed="22"/>
        </patternFill>
      </fill>
    </dxf>
    <dxf>
      <font>
        <condense val="0"/>
        <extend val="0"/>
      </font>
      <fill>
        <patternFill>
          <bgColor indexed="51"/>
        </patternFill>
      </fill>
    </dxf>
    <dxf>
      <fill>
        <patternFill>
          <bgColor indexed="10"/>
        </patternFill>
      </fill>
    </dxf>
    <dxf>
      <fill>
        <patternFill>
          <bgColor indexed="11"/>
        </patternFill>
      </fill>
    </dxf>
    <dxf>
      <font>
        <condense val="0"/>
        <extend val="0"/>
        <color indexed="10"/>
      </font>
      <fill>
        <patternFill>
          <bgColor indexed="10"/>
        </patternFill>
      </fill>
    </dxf>
    <dxf>
      <font>
        <condense val="0"/>
        <extend val="0"/>
        <color indexed="11"/>
      </font>
      <fill>
        <patternFill>
          <bgColor indexed="11"/>
        </patternFill>
      </fill>
    </dxf>
    <dxf>
      <font>
        <color auto="1"/>
      </font>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hare.collab.group.safran/Users/s247506/Documents/8%20ACL/3%20Lean%206%20sigma/AQP0109Form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247506\Documents\8%20ACL\3%20Lean%206%20sigma\AQP0109Form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de"/>
      <sheetName val="Légende"/>
      <sheetName val="AQP0109Form3"/>
    </sheetNames>
    <sheetDataSet>
      <sheetData sheetId="0" refreshError="1"/>
      <sheetData sheetId="1">
        <row r="42">
          <cell r="L42">
            <v>0</v>
          </cell>
        </row>
        <row r="43">
          <cell r="L43">
            <v>25</v>
          </cell>
        </row>
        <row r="44">
          <cell r="L44">
            <v>50</v>
          </cell>
        </row>
        <row r="45">
          <cell r="L45">
            <v>75</v>
          </cell>
        </row>
        <row r="46">
          <cell r="L46">
            <v>100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de"/>
      <sheetName val="Légende"/>
      <sheetName val="AQP0109Form3"/>
    </sheet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4"/>
  <sheetViews>
    <sheetView tabSelected="1" zoomScale="80" zoomScaleNormal="80" workbookViewId="0">
      <pane ySplit="1" topLeftCell="A2" activePane="bottomLeft" state="frozen"/>
      <selection pane="bottomLeft" activeCell="D12" sqref="D12"/>
    </sheetView>
  </sheetViews>
  <sheetFormatPr baseColWidth="10" defaultRowHeight="15" x14ac:dyDescent="0.25"/>
  <cols>
    <col min="1" max="1" width="6.42578125" customWidth="1"/>
    <col min="2" max="2" width="21.42578125" customWidth="1"/>
    <col min="3" max="3" width="71.85546875" customWidth="1"/>
    <col min="4" max="4" width="18" customWidth="1"/>
    <col min="5" max="5" width="17.85546875" customWidth="1"/>
    <col min="6" max="6" width="16.42578125" customWidth="1"/>
    <col min="7" max="7" width="18.42578125" customWidth="1"/>
    <col min="8" max="8" width="17.140625" customWidth="1"/>
    <col min="9" max="9" width="13.42578125" customWidth="1"/>
    <col min="12" max="12" width="28.42578125" customWidth="1"/>
    <col min="13" max="13" width="20.5703125" customWidth="1"/>
  </cols>
  <sheetData>
    <row r="1" spans="1:14" s="2" customFormat="1" ht="73.5" x14ac:dyDescent="0.25">
      <c r="A1" s="3" t="s">
        <v>0</v>
      </c>
      <c r="B1" s="7" t="s">
        <v>22</v>
      </c>
      <c r="C1" s="8" t="s">
        <v>3</v>
      </c>
      <c r="D1" s="8" t="s">
        <v>23</v>
      </c>
      <c r="E1" s="8" t="s">
        <v>24</v>
      </c>
      <c r="F1" s="8" t="s">
        <v>25</v>
      </c>
      <c r="G1" s="8" t="s">
        <v>26</v>
      </c>
      <c r="H1" s="8" t="s">
        <v>27</v>
      </c>
      <c r="I1" s="8" t="s">
        <v>28</v>
      </c>
      <c r="J1" s="8" t="s">
        <v>1</v>
      </c>
      <c r="K1" s="9" t="s">
        <v>29</v>
      </c>
      <c r="L1" s="8" t="s">
        <v>30</v>
      </c>
      <c r="M1" s="8" t="s">
        <v>2</v>
      </c>
      <c r="N1" s="1"/>
    </row>
    <row r="2" spans="1:14" ht="54" x14ac:dyDescent="0.25">
      <c r="A2" s="4">
        <v>1</v>
      </c>
      <c r="B2" s="10" t="s">
        <v>70</v>
      </c>
      <c r="C2" s="10" t="s">
        <v>33</v>
      </c>
      <c r="D2" s="10" t="s">
        <v>169</v>
      </c>
      <c r="E2" s="11"/>
      <c r="F2" s="12"/>
      <c r="G2" s="12"/>
      <c r="H2" s="12"/>
      <c r="I2" s="17"/>
      <c r="J2" s="13"/>
      <c r="K2" s="14"/>
      <c r="L2" s="15" t="s">
        <v>76</v>
      </c>
      <c r="M2" s="19"/>
      <c r="N2" s="5"/>
    </row>
    <row r="3" spans="1:14" ht="36" x14ac:dyDescent="0.25">
      <c r="A3" s="4">
        <v>2</v>
      </c>
      <c r="B3" s="10" t="s">
        <v>71</v>
      </c>
      <c r="C3" s="10" t="s">
        <v>35</v>
      </c>
      <c r="D3" s="10" t="s">
        <v>36</v>
      </c>
      <c r="E3" s="11"/>
      <c r="F3" s="12"/>
      <c r="G3" s="12"/>
      <c r="H3" s="12"/>
      <c r="I3" s="17"/>
      <c r="J3" s="13"/>
      <c r="K3" s="14"/>
      <c r="L3" s="15"/>
      <c r="M3" s="19"/>
    </row>
    <row r="4" spans="1:14" ht="72" x14ac:dyDescent="0.25">
      <c r="A4" s="4">
        <v>3</v>
      </c>
      <c r="B4" s="10" t="s">
        <v>74</v>
      </c>
      <c r="C4" s="10" t="s">
        <v>37</v>
      </c>
      <c r="D4" s="10" t="s">
        <v>159</v>
      </c>
      <c r="E4" s="11"/>
      <c r="F4" s="12"/>
      <c r="G4" s="12"/>
      <c r="H4" s="12"/>
      <c r="I4" s="17"/>
      <c r="J4" s="13"/>
      <c r="K4" s="14"/>
      <c r="L4" s="15"/>
      <c r="M4" s="19"/>
    </row>
    <row r="5" spans="1:14" ht="54" x14ac:dyDescent="0.3">
      <c r="A5" s="4">
        <v>4</v>
      </c>
      <c r="B5" s="10" t="s">
        <v>71</v>
      </c>
      <c r="C5" s="10" t="s">
        <v>51</v>
      </c>
      <c r="D5" s="10" t="s">
        <v>39</v>
      </c>
      <c r="E5" s="11"/>
      <c r="F5" s="12"/>
      <c r="G5" s="12"/>
      <c r="H5" s="12"/>
      <c r="I5" s="17"/>
      <c r="J5" s="13"/>
      <c r="K5" s="14"/>
      <c r="L5" s="19"/>
      <c r="M5" s="21"/>
    </row>
    <row r="6" spans="1:14" ht="90" x14ac:dyDescent="0.25">
      <c r="A6" s="4">
        <v>5</v>
      </c>
      <c r="B6" s="10" t="s">
        <v>71</v>
      </c>
      <c r="C6" s="10" t="s">
        <v>52</v>
      </c>
      <c r="D6" s="10" t="s">
        <v>40</v>
      </c>
      <c r="E6" s="11"/>
      <c r="F6" s="12"/>
      <c r="G6" s="12"/>
      <c r="H6" s="12"/>
      <c r="I6" s="17"/>
      <c r="J6" s="13"/>
      <c r="K6" s="14"/>
      <c r="L6" s="15"/>
      <c r="M6" s="19"/>
    </row>
    <row r="7" spans="1:14" ht="54" x14ac:dyDescent="0.25">
      <c r="A7" s="4">
        <v>6</v>
      </c>
      <c r="B7" s="10" t="s">
        <v>72</v>
      </c>
      <c r="C7" s="10" t="s">
        <v>41</v>
      </c>
      <c r="D7" s="10" t="s">
        <v>43</v>
      </c>
      <c r="E7" s="11"/>
      <c r="F7" s="11"/>
      <c r="G7" s="12"/>
      <c r="H7" s="12"/>
      <c r="I7" s="17"/>
      <c r="J7" s="13"/>
      <c r="K7" s="14"/>
      <c r="L7" s="15"/>
      <c r="M7" s="19"/>
    </row>
    <row r="8" spans="1:14" ht="54" x14ac:dyDescent="0.25">
      <c r="A8" s="4">
        <v>7</v>
      </c>
      <c r="B8" s="10" t="s">
        <v>73</v>
      </c>
      <c r="C8" s="10" t="s">
        <v>42</v>
      </c>
      <c r="D8" s="10" t="s">
        <v>44</v>
      </c>
      <c r="E8" s="11"/>
      <c r="F8" s="11"/>
      <c r="G8" s="12"/>
      <c r="H8" s="12"/>
      <c r="I8" s="17"/>
      <c r="J8" s="13"/>
      <c r="K8" s="14"/>
      <c r="L8" s="15"/>
      <c r="M8" s="19"/>
    </row>
    <row r="9" spans="1:14" ht="72" customHeight="1" x14ac:dyDescent="0.25">
      <c r="A9" s="4">
        <v>8</v>
      </c>
      <c r="B9" s="10" t="s">
        <v>67</v>
      </c>
      <c r="C9" s="10" t="s">
        <v>45</v>
      </c>
      <c r="D9" s="10" t="s">
        <v>163</v>
      </c>
      <c r="E9" s="11"/>
      <c r="F9" s="11"/>
      <c r="G9" s="12"/>
      <c r="H9" s="12"/>
      <c r="I9" s="17"/>
      <c r="J9" s="13"/>
      <c r="K9" s="14"/>
      <c r="L9" s="15"/>
      <c r="M9" s="19"/>
    </row>
    <row r="10" spans="1:14" ht="72" x14ac:dyDescent="0.25">
      <c r="A10" s="4">
        <v>9</v>
      </c>
      <c r="B10" s="10" t="s">
        <v>67</v>
      </c>
      <c r="C10" s="10" t="s">
        <v>46</v>
      </c>
      <c r="D10" s="10" t="s">
        <v>163</v>
      </c>
      <c r="E10" s="11"/>
      <c r="F10" s="11"/>
      <c r="G10" s="12"/>
      <c r="H10" s="12"/>
      <c r="I10" s="17"/>
      <c r="J10" s="13"/>
      <c r="K10" s="14"/>
      <c r="L10" s="15"/>
      <c r="M10" s="19"/>
    </row>
    <row r="11" spans="1:14" ht="117" x14ac:dyDescent="0.25">
      <c r="A11" s="4">
        <v>10</v>
      </c>
      <c r="B11" s="10" t="s">
        <v>67</v>
      </c>
      <c r="C11" s="10" t="s">
        <v>165</v>
      </c>
      <c r="D11" s="10" t="s">
        <v>174</v>
      </c>
      <c r="E11" s="11"/>
      <c r="F11" s="12"/>
      <c r="G11" s="12"/>
      <c r="H11" s="12"/>
      <c r="I11" s="17"/>
      <c r="J11" s="13"/>
      <c r="K11" s="14"/>
      <c r="L11" s="15"/>
      <c r="M11" s="19"/>
    </row>
    <row r="12" spans="1:14" ht="18" x14ac:dyDescent="0.25">
      <c r="A12" s="4">
        <v>12</v>
      </c>
      <c r="B12" s="10" t="s">
        <v>67</v>
      </c>
      <c r="C12" s="10" t="s">
        <v>49</v>
      </c>
      <c r="D12" s="10" t="s">
        <v>170</v>
      </c>
      <c r="E12" s="11"/>
      <c r="F12" s="12"/>
      <c r="G12" s="12"/>
      <c r="H12" s="12"/>
      <c r="I12" s="17"/>
      <c r="J12" s="13"/>
      <c r="K12" s="14"/>
      <c r="L12" s="15"/>
      <c r="M12" s="19"/>
    </row>
    <row r="13" spans="1:14" ht="43.5" customHeight="1" x14ac:dyDescent="0.25">
      <c r="A13" s="4">
        <v>13</v>
      </c>
      <c r="B13" s="10" t="s">
        <v>67</v>
      </c>
      <c r="C13" s="10" t="s">
        <v>50</v>
      </c>
      <c r="D13" s="10" t="s">
        <v>167</v>
      </c>
      <c r="E13" s="11"/>
      <c r="F13" s="12"/>
      <c r="G13" s="12"/>
      <c r="H13" s="12"/>
      <c r="I13" s="17"/>
      <c r="J13" s="18"/>
      <c r="K13" s="14"/>
      <c r="L13" s="15"/>
      <c r="M13" s="19"/>
    </row>
    <row r="14" spans="1:14" ht="36" x14ac:dyDescent="0.3">
      <c r="A14" s="4">
        <v>14</v>
      </c>
      <c r="B14" s="10" t="s">
        <v>67</v>
      </c>
      <c r="C14" s="10" t="s">
        <v>53</v>
      </c>
      <c r="D14" s="10" t="s">
        <v>164</v>
      </c>
      <c r="E14" s="11"/>
      <c r="F14" s="11"/>
      <c r="G14" s="12"/>
      <c r="H14" s="12"/>
      <c r="I14" s="17"/>
      <c r="J14" s="13"/>
      <c r="K14" s="14"/>
      <c r="L14" s="19"/>
      <c r="M14" s="21"/>
    </row>
    <row r="15" spans="1:14" ht="69" customHeight="1" x14ac:dyDescent="0.25">
      <c r="A15" s="4">
        <v>15</v>
      </c>
      <c r="B15" s="10" t="s">
        <v>67</v>
      </c>
      <c r="C15" s="10" t="s">
        <v>54</v>
      </c>
      <c r="D15" s="10" t="s">
        <v>164</v>
      </c>
      <c r="E15" s="11"/>
      <c r="F15" s="12"/>
      <c r="G15" s="12"/>
      <c r="H15" s="12"/>
      <c r="I15" s="17"/>
      <c r="J15" s="13"/>
      <c r="K15" s="14"/>
      <c r="L15" s="15"/>
      <c r="M15" s="19"/>
    </row>
    <row r="16" spans="1:14" ht="59.45" customHeight="1" x14ac:dyDescent="0.25">
      <c r="A16" s="4">
        <v>16</v>
      </c>
      <c r="B16" s="10" t="s">
        <v>67</v>
      </c>
      <c r="C16" s="10" t="s">
        <v>55</v>
      </c>
      <c r="D16" s="10" t="s">
        <v>164</v>
      </c>
      <c r="E16" s="11"/>
      <c r="F16" s="12"/>
      <c r="G16" s="12"/>
      <c r="H16" s="12"/>
      <c r="I16" s="17"/>
      <c r="J16" s="13"/>
      <c r="K16" s="14"/>
      <c r="L16" s="15"/>
      <c r="M16" s="19"/>
    </row>
    <row r="17" spans="1:13" ht="52.7" customHeight="1" x14ac:dyDescent="0.25">
      <c r="A17" s="4">
        <v>17</v>
      </c>
      <c r="B17" s="10" t="s">
        <v>32</v>
      </c>
      <c r="C17" s="10" t="s">
        <v>56</v>
      </c>
      <c r="D17" s="10" t="s">
        <v>158</v>
      </c>
      <c r="E17" s="11"/>
      <c r="F17" s="12"/>
      <c r="G17" s="12"/>
      <c r="H17" s="12"/>
      <c r="I17" s="17"/>
      <c r="J17" s="13"/>
      <c r="K17" s="14"/>
      <c r="L17" s="15"/>
      <c r="M17" s="19"/>
    </row>
    <row r="18" spans="1:13" ht="177.6" customHeight="1" x14ac:dyDescent="0.25">
      <c r="A18" s="4">
        <v>18</v>
      </c>
      <c r="B18" s="10" t="s">
        <v>32</v>
      </c>
      <c r="C18" s="10" t="s">
        <v>57</v>
      </c>
      <c r="D18" s="10" t="s">
        <v>158</v>
      </c>
      <c r="E18" s="11"/>
      <c r="F18" s="12"/>
      <c r="G18" s="12"/>
      <c r="H18" s="12"/>
      <c r="I18" s="17"/>
      <c r="J18" s="13"/>
      <c r="K18" s="14"/>
      <c r="L18" s="15"/>
      <c r="M18" s="19"/>
    </row>
    <row r="19" spans="1:13" ht="180" x14ac:dyDescent="0.25">
      <c r="A19" s="4">
        <v>19</v>
      </c>
      <c r="B19" s="10" t="s">
        <v>32</v>
      </c>
      <c r="C19" s="10" t="s">
        <v>58</v>
      </c>
      <c r="D19" s="10" t="s">
        <v>166</v>
      </c>
      <c r="E19" s="11"/>
      <c r="F19" s="11"/>
      <c r="G19" s="12"/>
      <c r="H19" s="12"/>
      <c r="I19" s="17"/>
      <c r="J19" s="13"/>
      <c r="K19" s="14"/>
      <c r="L19" s="15"/>
      <c r="M19" s="19"/>
    </row>
    <row r="20" spans="1:13" ht="162" x14ac:dyDescent="0.25">
      <c r="A20" s="4">
        <v>20</v>
      </c>
      <c r="B20" s="10" t="s">
        <v>32</v>
      </c>
      <c r="C20" s="10" t="s">
        <v>59</v>
      </c>
      <c r="D20" s="10" t="s">
        <v>158</v>
      </c>
      <c r="E20" s="11"/>
      <c r="F20" s="12"/>
      <c r="G20" s="12"/>
      <c r="H20" s="12"/>
      <c r="I20" s="17"/>
      <c r="J20" s="13"/>
      <c r="K20" s="14"/>
      <c r="L20" s="15"/>
      <c r="M20" s="19"/>
    </row>
    <row r="21" spans="1:13" ht="54" x14ac:dyDescent="0.25">
      <c r="A21" s="4">
        <v>21</v>
      </c>
      <c r="B21" s="10" t="s">
        <v>32</v>
      </c>
      <c r="C21" s="10" t="s">
        <v>60</v>
      </c>
      <c r="D21" s="10" t="s">
        <v>171</v>
      </c>
      <c r="E21" s="11"/>
      <c r="F21" s="12"/>
      <c r="G21" s="12"/>
      <c r="H21" s="12"/>
      <c r="I21" s="17"/>
      <c r="J21" s="18"/>
      <c r="K21" s="14"/>
      <c r="L21" s="15"/>
      <c r="M21" s="19"/>
    </row>
    <row r="22" spans="1:13" ht="162" x14ac:dyDescent="0.25">
      <c r="A22" s="4">
        <v>22</v>
      </c>
      <c r="B22" s="10" t="s">
        <v>32</v>
      </c>
      <c r="C22" s="10" t="s">
        <v>62</v>
      </c>
      <c r="D22" s="10" t="s">
        <v>171</v>
      </c>
      <c r="E22" s="11"/>
      <c r="F22" s="12"/>
      <c r="G22" s="12"/>
      <c r="H22" s="12"/>
      <c r="I22" s="17"/>
      <c r="J22" s="13"/>
      <c r="K22" s="14"/>
      <c r="L22" s="15"/>
      <c r="M22" s="19"/>
    </row>
    <row r="23" spans="1:13" ht="108" x14ac:dyDescent="0.25">
      <c r="A23" s="4">
        <v>23</v>
      </c>
      <c r="B23" s="10" t="s">
        <v>32</v>
      </c>
      <c r="C23" s="10" t="s">
        <v>61</v>
      </c>
      <c r="D23" s="10" t="s">
        <v>167</v>
      </c>
      <c r="E23" s="11"/>
      <c r="F23" s="12"/>
      <c r="G23" s="12"/>
      <c r="H23" s="12"/>
      <c r="I23" s="17"/>
      <c r="J23" s="13"/>
      <c r="K23" s="14"/>
      <c r="L23" s="15"/>
      <c r="M23" s="19"/>
    </row>
    <row r="24" spans="1:13" ht="43.5" customHeight="1" x14ac:dyDescent="0.25">
      <c r="A24" s="4">
        <v>24</v>
      </c>
      <c r="B24" s="10" t="s">
        <v>32</v>
      </c>
      <c r="C24" s="10" t="s">
        <v>63</v>
      </c>
      <c r="D24" s="10" t="s">
        <v>158</v>
      </c>
      <c r="E24" s="11"/>
      <c r="F24" s="12"/>
      <c r="G24" s="12"/>
      <c r="H24" s="12"/>
      <c r="I24" s="17"/>
      <c r="J24" s="13"/>
      <c r="K24" s="14"/>
      <c r="L24" s="15"/>
      <c r="M24" s="19"/>
    </row>
    <row r="25" spans="1:13" ht="45" customHeight="1" x14ac:dyDescent="0.25">
      <c r="A25" s="4">
        <v>25</v>
      </c>
      <c r="B25" s="10" t="s">
        <v>32</v>
      </c>
      <c r="C25" s="10" t="s">
        <v>65</v>
      </c>
      <c r="D25" s="10"/>
      <c r="E25" s="11"/>
      <c r="F25" s="12"/>
      <c r="G25" s="12"/>
      <c r="H25" s="12"/>
      <c r="I25" s="17"/>
      <c r="J25" s="13"/>
      <c r="K25" s="14"/>
      <c r="L25" s="15"/>
      <c r="M25" s="19"/>
    </row>
    <row r="26" spans="1:13" ht="63.75" customHeight="1" x14ac:dyDescent="0.25">
      <c r="A26" s="4">
        <v>26</v>
      </c>
      <c r="B26" s="10" t="s">
        <v>32</v>
      </c>
      <c r="C26" s="10" t="s">
        <v>64</v>
      </c>
      <c r="D26" s="10" t="s">
        <v>158</v>
      </c>
      <c r="E26" s="11"/>
      <c r="F26" s="12"/>
      <c r="G26" s="12"/>
      <c r="H26" s="12"/>
      <c r="I26" s="17"/>
      <c r="J26" s="13"/>
      <c r="K26" s="14"/>
      <c r="L26" s="15"/>
      <c r="M26" s="19"/>
    </row>
    <row r="27" spans="1:13" ht="90" x14ac:dyDescent="0.25">
      <c r="A27" s="4">
        <v>27</v>
      </c>
      <c r="B27" s="10" t="s">
        <v>68</v>
      </c>
      <c r="C27" s="10" t="s">
        <v>66</v>
      </c>
      <c r="D27" s="10" t="s">
        <v>157</v>
      </c>
      <c r="E27" s="11"/>
      <c r="F27" s="12"/>
      <c r="G27" s="12"/>
      <c r="H27" s="12"/>
      <c r="I27" s="17"/>
      <c r="J27" s="13"/>
      <c r="K27" s="14"/>
      <c r="L27" s="15"/>
      <c r="M27" s="19"/>
    </row>
    <row r="28" spans="1:13" ht="180" x14ac:dyDescent="0.25">
      <c r="A28" s="4">
        <v>28</v>
      </c>
      <c r="B28" s="10" t="s">
        <v>68</v>
      </c>
      <c r="C28" s="10" t="s">
        <v>69</v>
      </c>
      <c r="D28" s="10" t="s">
        <v>160</v>
      </c>
      <c r="E28" s="11"/>
      <c r="F28" s="12"/>
      <c r="G28" s="12"/>
      <c r="H28" s="12"/>
      <c r="I28" s="17"/>
      <c r="J28" s="13"/>
      <c r="K28" s="14"/>
      <c r="L28" s="15"/>
      <c r="M28" s="19"/>
    </row>
    <row r="29" spans="1:13" ht="144" x14ac:dyDescent="0.25">
      <c r="A29" s="4">
        <v>29</v>
      </c>
      <c r="B29" s="10" t="s">
        <v>68</v>
      </c>
      <c r="C29" s="10" t="s">
        <v>75</v>
      </c>
      <c r="D29" s="10" t="s">
        <v>161</v>
      </c>
      <c r="E29" s="11"/>
      <c r="F29" s="12"/>
      <c r="G29" s="12"/>
      <c r="H29" s="12"/>
      <c r="I29" s="17"/>
      <c r="J29" s="13"/>
      <c r="K29" s="14"/>
      <c r="L29" s="15"/>
      <c r="M29" s="19"/>
    </row>
    <row r="30" spans="1:13" ht="234" x14ac:dyDescent="0.25">
      <c r="A30" s="4">
        <v>30</v>
      </c>
      <c r="B30" s="10" t="s">
        <v>77</v>
      </c>
      <c r="C30" s="10" t="s">
        <v>85</v>
      </c>
      <c r="D30" s="10" t="s">
        <v>162</v>
      </c>
      <c r="E30" s="11"/>
      <c r="F30" s="12"/>
      <c r="G30" s="12"/>
      <c r="H30" s="12"/>
      <c r="I30" s="17"/>
      <c r="J30" s="13"/>
      <c r="K30" s="14"/>
      <c r="L30" s="15"/>
      <c r="M30" s="19"/>
    </row>
    <row r="31" spans="1:13" ht="108" x14ac:dyDescent="0.25">
      <c r="A31" s="4">
        <v>31</v>
      </c>
      <c r="B31" s="10" t="s">
        <v>78</v>
      </c>
      <c r="C31" s="10" t="s">
        <v>79</v>
      </c>
      <c r="D31" s="10" t="s">
        <v>173</v>
      </c>
      <c r="E31" s="11"/>
      <c r="F31" s="12"/>
      <c r="G31" s="12"/>
      <c r="H31" s="12"/>
      <c r="I31" s="17"/>
      <c r="J31" s="13"/>
      <c r="K31" s="14"/>
      <c r="L31" s="15"/>
      <c r="M31" s="19"/>
    </row>
    <row r="32" spans="1:13" ht="81.599999999999994" customHeight="1" x14ac:dyDescent="0.25">
      <c r="A32" s="4">
        <v>32</v>
      </c>
      <c r="B32" s="10" t="s">
        <v>78</v>
      </c>
      <c r="C32" s="10" t="s">
        <v>80</v>
      </c>
      <c r="D32" s="10" t="s">
        <v>172</v>
      </c>
      <c r="E32" s="11"/>
      <c r="F32" s="12"/>
      <c r="G32" s="12"/>
      <c r="H32" s="12"/>
      <c r="I32" s="17"/>
      <c r="J32" s="13"/>
      <c r="K32" s="14"/>
      <c r="L32" s="15"/>
      <c r="M32" s="19"/>
    </row>
    <row r="33" spans="1:13" ht="88.35" customHeight="1" x14ac:dyDescent="0.25">
      <c r="A33" s="4">
        <v>33</v>
      </c>
      <c r="B33" s="10" t="s">
        <v>82</v>
      </c>
      <c r="C33" s="10" t="s">
        <v>81</v>
      </c>
      <c r="D33" s="10" t="s">
        <v>168</v>
      </c>
      <c r="E33" s="11"/>
      <c r="F33" s="12"/>
      <c r="G33" s="12"/>
      <c r="H33" s="12"/>
      <c r="I33" s="17"/>
      <c r="J33" s="13"/>
      <c r="K33" s="14"/>
      <c r="L33" s="15"/>
      <c r="M33" s="19"/>
    </row>
    <row r="34" spans="1:13" ht="90" x14ac:dyDescent="0.25">
      <c r="A34" s="4">
        <v>34</v>
      </c>
      <c r="B34" s="10" t="s">
        <v>83</v>
      </c>
      <c r="C34" s="10" t="s">
        <v>84</v>
      </c>
      <c r="D34" s="10" t="s">
        <v>120</v>
      </c>
      <c r="E34" s="11"/>
      <c r="F34" s="12"/>
      <c r="G34" s="12"/>
      <c r="H34" s="12"/>
      <c r="I34" s="17"/>
      <c r="J34" s="13"/>
      <c r="K34" s="14"/>
      <c r="L34" s="15"/>
      <c r="M34" s="19"/>
    </row>
    <row r="35" spans="1:13" ht="72" x14ac:dyDescent="0.25">
      <c r="A35" s="4">
        <v>35</v>
      </c>
      <c r="B35" s="10" t="s">
        <v>83</v>
      </c>
      <c r="C35" s="10" t="s">
        <v>86</v>
      </c>
      <c r="D35" s="10" t="s">
        <v>87</v>
      </c>
      <c r="E35" s="11"/>
      <c r="F35" s="12"/>
      <c r="G35" s="12"/>
      <c r="H35" s="12"/>
      <c r="I35" s="17"/>
      <c r="J35" s="13"/>
      <c r="K35" s="14"/>
      <c r="L35" s="15"/>
      <c r="M35" s="19"/>
    </row>
    <row r="36" spans="1:13" ht="54" x14ac:dyDescent="0.25">
      <c r="A36" s="4">
        <v>36</v>
      </c>
      <c r="B36" s="10" t="s">
        <v>78</v>
      </c>
      <c r="C36" s="10" t="s">
        <v>128</v>
      </c>
      <c r="D36" s="10" t="s">
        <v>129</v>
      </c>
      <c r="E36" s="11"/>
      <c r="F36" s="12"/>
      <c r="G36" s="12"/>
      <c r="H36" s="12"/>
      <c r="I36" s="17"/>
      <c r="J36" s="13"/>
      <c r="K36" s="14"/>
      <c r="L36" s="15"/>
      <c r="M36" s="19"/>
    </row>
    <row r="37" spans="1:13" ht="18" x14ac:dyDescent="0.25">
      <c r="A37" s="4">
        <v>37</v>
      </c>
      <c r="B37" s="10"/>
      <c r="C37" s="10"/>
      <c r="D37" s="10"/>
      <c r="E37" s="11"/>
      <c r="F37" s="12"/>
      <c r="G37" s="12"/>
      <c r="H37" s="12"/>
      <c r="I37" s="17"/>
      <c r="J37" s="13"/>
      <c r="K37" s="14"/>
      <c r="L37" s="15"/>
      <c r="M37" s="19"/>
    </row>
    <row r="38" spans="1:13" ht="18" x14ac:dyDescent="0.25">
      <c r="A38" s="4">
        <v>38</v>
      </c>
      <c r="B38" s="10"/>
      <c r="C38" s="10"/>
      <c r="D38" s="10"/>
      <c r="E38" s="11"/>
      <c r="F38" s="12"/>
      <c r="G38" s="12"/>
      <c r="H38" s="12"/>
      <c r="I38" s="17"/>
      <c r="J38" s="13"/>
      <c r="K38" s="14"/>
      <c r="L38" s="15"/>
      <c r="M38" s="19"/>
    </row>
    <row r="39" spans="1:13" ht="18" x14ac:dyDescent="0.25">
      <c r="A39" s="4">
        <v>39</v>
      </c>
      <c r="B39" s="10"/>
      <c r="C39" s="10"/>
      <c r="D39" s="10"/>
      <c r="E39" s="11"/>
      <c r="F39" s="12"/>
      <c r="G39" s="12"/>
      <c r="H39" s="12"/>
      <c r="I39" s="17"/>
      <c r="J39" s="13"/>
      <c r="K39" s="14"/>
      <c r="L39" s="15"/>
      <c r="M39" s="19"/>
    </row>
    <row r="40" spans="1:13" ht="18" x14ac:dyDescent="0.25">
      <c r="A40" s="4">
        <v>40</v>
      </c>
      <c r="B40" s="10"/>
      <c r="C40" s="10"/>
      <c r="D40" s="10"/>
      <c r="E40" s="11"/>
      <c r="F40" s="12"/>
      <c r="G40" s="12"/>
      <c r="H40" s="12"/>
      <c r="I40" s="17"/>
      <c r="J40" s="13"/>
      <c r="K40" s="14"/>
      <c r="L40" s="15"/>
      <c r="M40" s="19"/>
    </row>
    <row r="41" spans="1:13" ht="18" x14ac:dyDescent="0.25">
      <c r="A41" s="4">
        <v>41</v>
      </c>
      <c r="B41" s="10"/>
      <c r="C41" s="10"/>
      <c r="D41" s="10"/>
      <c r="E41" s="11"/>
      <c r="F41" s="12"/>
      <c r="G41" s="12"/>
      <c r="H41" s="12"/>
      <c r="I41" s="17"/>
      <c r="J41" s="13"/>
      <c r="K41" s="14"/>
      <c r="L41" s="15"/>
      <c r="M41" s="19"/>
    </row>
    <row r="42" spans="1:13" ht="18" x14ac:dyDescent="0.25">
      <c r="A42" s="4">
        <v>42</v>
      </c>
      <c r="B42" s="10"/>
      <c r="C42" s="10"/>
      <c r="D42" s="10"/>
      <c r="E42" s="11"/>
      <c r="F42" s="12"/>
      <c r="G42" s="12"/>
      <c r="H42" s="12"/>
      <c r="I42" s="17"/>
      <c r="J42" s="13"/>
      <c r="K42" s="14"/>
      <c r="L42" s="15"/>
      <c r="M42" s="19"/>
    </row>
    <row r="43" spans="1:13" ht="18" x14ac:dyDescent="0.25">
      <c r="A43" s="4">
        <v>43</v>
      </c>
      <c r="B43" s="10"/>
      <c r="C43" s="10"/>
      <c r="D43" s="10"/>
      <c r="E43" s="11"/>
      <c r="F43" s="12"/>
      <c r="G43" s="12"/>
      <c r="H43" s="12"/>
      <c r="I43" s="17"/>
      <c r="J43" s="13"/>
      <c r="K43" s="14"/>
      <c r="L43" s="15"/>
      <c r="M43" s="19"/>
    </row>
    <row r="44" spans="1:13" ht="18" x14ac:dyDescent="0.25">
      <c r="A44" s="4">
        <v>44</v>
      </c>
      <c r="B44" s="10"/>
      <c r="C44" s="10"/>
      <c r="D44" s="10"/>
      <c r="E44" s="11"/>
      <c r="F44" s="12"/>
      <c r="G44" s="12"/>
      <c r="H44" s="12"/>
      <c r="I44" s="17"/>
      <c r="J44" s="13"/>
      <c r="K44" s="14"/>
      <c r="L44" s="15"/>
      <c r="M44" s="19"/>
    </row>
    <row r="45" spans="1:13" ht="18" x14ac:dyDescent="0.25">
      <c r="A45" s="4">
        <v>45</v>
      </c>
      <c r="B45" s="10"/>
      <c r="C45" s="10"/>
      <c r="D45" s="10"/>
      <c r="E45" s="11"/>
      <c r="F45" s="12"/>
      <c r="G45" s="12"/>
      <c r="H45" s="12"/>
      <c r="I45" s="17"/>
      <c r="J45" s="13"/>
      <c r="K45" s="14"/>
      <c r="L45" s="15"/>
      <c r="M45" s="19"/>
    </row>
    <row r="46" spans="1:13" ht="18" x14ac:dyDescent="0.25">
      <c r="A46" s="4">
        <v>46</v>
      </c>
      <c r="B46" s="10"/>
      <c r="C46" s="10"/>
      <c r="D46" s="10"/>
      <c r="E46" s="11"/>
      <c r="F46" s="12"/>
      <c r="G46" s="12"/>
      <c r="H46" s="12"/>
      <c r="I46" s="17"/>
      <c r="J46" s="13"/>
      <c r="K46" s="14"/>
      <c r="L46" s="15"/>
      <c r="M46" s="19"/>
    </row>
    <row r="47" spans="1:13" ht="18" x14ac:dyDescent="0.25">
      <c r="A47" s="4">
        <v>47</v>
      </c>
      <c r="B47" s="10"/>
      <c r="C47" s="10"/>
      <c r="D47" s="10"/>
      <c r="E47" s="11"/>
      <c r="F47" s="12"/>
      <c r="G47" s="12"/>
      <c r="H47" s="12"/>
      <c r="I47" s="17"/>
      <c r="J47" s="13"/>
      <c r="K47" s="14"/>
      <c r="L47" s="15"/>
      <c r="M47" s="19"/>
    </row>
    <row r="48" spans="1:13" ht="18" x14ac:dyDescent="0.25">
      <c r="A48" s="4">
        <v>48</v>
      </c>
      <c r="B48" s="10"/>
      <c r="C48" s="10"/>
      <c r="D48" s="10"/>
      <c r="E48" s="11"/>
      <c r="F48" s="12"/>
      <c r="G48" s="12"/>
      <c r="H48" s="12"/>
      <c r="I48" s="17"/>
      <c r="J48" s="13"/>
      <c r="K48" s="14"/>
      <c r="L48" s="15"/>
      <c r="M48" s="19"/>
    </row>
    <row r="49" spans="1:13" ht="18" x14ac:dyDescent="0.25">
      <c r="A49" s="4">
        <v>49</v>
      </c>
      <c r="B49" s="10"/>
      <c r="C49" s="10"/>
      <c r="D49" s="10"/>
      <c r="E49" s="11"/>
      <c r="F49" s="12"/>
      <c r="G49" s="12"/>
      <c r="H49" s="12"/>
      <c r="I49" s="17"/>
      <c r="J49" s="13"/>
      <c r="K49" s="14"/>
      <c r="L49" s="15"/>
      <c r="M49" s="19"/>
    </row>
    <row r="50" spans="1:13" ht="18" x14ac:dyDescent="0.25">
      <c r="A50" s="4">
        <v>50</v>
      </c>
      <c r="B50" s="10"/>
      <c r="C50" s="10"/>
      <c r="D50" s="10"/>
      <c r="E50" s="11"/>
      <c r="F50" s="12"/>
      <c r="G50" s="12"/>
      <c r="H50" s="12"/>
      <c r="I50" s="17"/>
      <c r="J50" s="13"/>
      <c r="K50" s="14"/>
      <c r="L50" s="15"/>
      <c r="M50" s="19"/>
    </row>
    <row r="51" spans="1:13" ht="18" x14ac:dyDescent="0.25">
      <c r="A51" s="4"/>
      <c r="B51" s="10"/>
      <c r="C51" s="10"/>
      <c r="D51" s="10"/>
      <c r="E51" s="11"/>
      <c r="F51" s="12"/>
      <c r="G51" s="12"/>
      <c r="H51" s="12"/>
      <c r="I51" s="17"/>
      <c r="J51" s="13"/>
      <c r="K51" s="14"/>
      <c r="L51" s="15"/>
      <c r="M51" s="19"/>
    </row>
    <row r="52" spans="1:13" ht="18" x14ac:dyDescent="0.25">
      <c r="A52" s="4"/>
      <c r="B52" s="10"/>
      <c r="C52" s="10"/>
      <c r="D52" s="10"/>
      <c r="E52" s="11"/>
      <c r="F52" s="12"/>
      <c r="G52" s="12"/>
      <c r="H52" s="12"/>
      <c r="I52" s="17"/>
      <c r="J52" s="13"/>
      <c r="K52" s="14"/>
      <c r="L52" s="15"/>
      <c r="M52" s="19"/>
    </row>
    <row r="53" spans="1:13" ht="18" x14ac:dyDescent="0.25">
      <c r="A53" s="4"/>
      <c r="B53" s="10"/>
      <c r="C53" s="10"/>
      <c r="D53" s="10"/>
      <c r="E53" s="11"/>
      <c r="F53" s="12"/>
      <c r="G53" s="12"/>
      <c r="H53" s="12"/>
      <c r="I53" s="17"/>
      <c r="J53" s="13"/>
      <c r="K53" s="14"/>
      <c r="L53" s="15"/>
      <c r="M53" s="19"/>
    </row>
    <row r="54" spans="1:13" ht="18" x14ac:dyDescent="0.25">
      <c r="A54" s="4"/>
      <c r="B54" s="10"/>
      <c r="C54" s="10"/>
      <c r="D54" s="10"/>
      <c r="E54" s="11"/>
      <c r="F54" s="12"/>
      <c r="G54" s="12"/>
      <c r="H54" s="12"/>
      <c r="I54" s="17"/>
      <c r="J54" s="13"/>
      <c r="K54" s="14"/>
      <c r="L54" s="15"/>
      <c r="M54" s="19"/>
    </row>
    <row r="55" spans="1:13" ht="18" x14ac:dyDescent="0.25">
      <c r="A55" s="4"/>
      <c r="B55" s="10"/>
      <c r="C55" s="10"/>
      <c r="D55" s="10"/>
      <c r="E55" s="11"/>
      <c r="F55" s="12"/>
      <c r="G55" s="12"/>
      <c r="H55" s="12"/>
      <c r="I55" s="17"/>
      <c r="J55" s="13"/>
      <c r="K55" s="14"/>
      <c r="L55" s="15"/>
      <c r="M55" s="19"/>
    </row>
    <row r="56" spans="1:13" ht="18" x14ac:dyDescent="0.25">
      <c r="A56" s="4"/>
      <c r="B56" s="10"/>
      <c r="C56" s="10"/>
      <c r="D56" s="10"/>
      <c r="E56" s="11"/>
      <c r="F56" s="12"/>
      <c r="G56" s="12"/>
      <c r="H56" s="12"/>
      <c r="I56" s="17"/>
      <c r="J56" s="13"/>
      <c r="K56" s="14"/>
      <c r="L56" s="15"/>
      <c r="M56" s="19"/>
    </row>
    <row r="57" spans="1:13" ht="18" x14ac:dyDescent="0.25">
      <c r="A57" s="4"/>
      <c r="B57" s="10"/>
      <c r="C57" s="10"/>
      <c r="D57" s="10"/>
      <c r="E57" s="11"/>
      <c r="F57" s="12"/>
      <c r="G57" s="12"/>
      <c r="H57" s="12"/>
      <c r="I57" s="17"/>
      <c r="J57" s="13"/>
      <c r="K57" s="14"/>
      <c r="L57" s="15"/>
      <c r="M57" s="19"/>
    </row>
    <row r="58" spans="1:13" ht="18" x14ac:dyDescent="0.25">
      <c r="A58" s="4"/>
      <c r="B58" s="10"/>
      <c r="C58" s="10"/>
      <c r="D58" s="10"/>
      <c r="E58" s="11"/>
      <c r="F58" s="12"/>
      <c r="G58" s="12"/>
      <c r="H58" s="12"/>
      <c r="I58" s="17"/>
      <c r="J58" s="13"/>
      <c r="K58" s="14"/>
      <c r="L58" s="15"/>
      <c r="M58" s="19"/>
    </row>
    <row r="59" spans="1:13" ht="18" x14ac:dyDescent="0.25">
      <c r="A59" s="4"/>
      <c r="B59" s="10"/>
      <c r="C59" s="10"/>
      <c r="D59" s="10"/>
      <c r="E59" s="11"/>
      <c r="F59" s="12"/>
      <c r="G59" s="12"/>
      <c r="H59" s="12"/>
      <c r="I59" s="17"/>
      <c r="J59" s="13"/>
      <c r="K59" s="14"/>
      <c r="L59" s="15"/>
      <c r="M59" s="19"/>
    </row>
    <row r="60" spans="1:13" ht="18" x14ac:dyDescent="0.25">
      <c r="A60" s="4"/>
      <c r="B60" s="10"/>
      <c r="C60" s="10"/>
      <c r="D60" s="10"/>
      <c r="E60" s="11"/>
      <c r="F60" s="12"/>
      <c r="G60" s="12"/>
      <c r="H60" s="12"/>
      <c r="I60" s="17"/>
      <c r="J60" s="13"/>
      <c r="K60" s="14"/>
      <c r="L60" s="15"/>
      <c r="M60" s="19"/>
    </row>
    <row r="61" spans="1:13" ht="18" x14ac:dyDescent="0.25">
      <c r="A61" s="4"/>
      <c r="B61" s="10"/>
      <c r="C61" s="10"/>
      <c r="D61" s="10"/>
      <c r="E61" s="11"/>
      <c r="F61" s="12"/>
      <c r="G61" s="12"/>
      <c r="H61" s="12"/>
      <c r="I61" s="17"/>
      <c r="J61" s="13"/>
      <c r="K61" s="14"/>
      <c r="L61" s="15"/>
      <c r="M61" s="19"/>
    </row>
    <row r="62" spans="1:13" ht="18" x14ac:dyDescent="0.25">
      <c r="A62" s="4"/>
      <c r="B62" s="10"/>
      <c r="C62" s="10"/>
      <c r="D62" s="10"/>
      <c r="E62" s="11"/>
      <c r="F62" s="12"/>
      <c r="G62" s="12"/>
      <c r="H62" s="12"/>
      <c r="I62" s="17"/>
      <c r="J62" s="13"/>
      <c r="K62" s="14"/>
      <c r="L62" s="15"/>
      <c r="M62" s="19"/>
    </row>
    <row r="63" spans="1:13" ht="18" x14ac:dyDescent="0.25">
      <c r="A63" s="4"/>
      <c r="B63" s="10"/>
      <c r="C63" s="10"/>
      <c r="D63" s="10"/>
      <c r="E63" s="11"/>
      <c r="F63" s="12"/>
      <c r="G63" s="12"/>
      <c r="H63" s="12"/>
      <c r="I63" s="17"/>
      <c r="J63" s="13"/>
      <c r="K63" s="14"/>
      <c r="L63" s="15"/>
      <c r="M63" s="19"/>
    </row>
    <row r="64" spans="1:13" ht="18" x14ac:dyDescent="0.25">
      <c r="A64" s="4"/>
      <c r="B64" s="10"/>
      <c r="C64" s="10"/>
      <c r="D64" s="10"/>
      <c r="E64" s="11"/>
      <c r="F64" s="12"/>
      <c r="G64" s="12"/>
      <c r="H64" s="12"/>
      <c r="I64" s="17"/>
      <c r="J64" s="13"/>
      <c r="K64" s="14"/>
      <c r="L64" s="15"/>
      <c r="M64" s="19"/>
    </row>
  </sheetData>
  <autoFilter ref="A1:N50" xr:uid="{00000000-0009-0000-0000-000000000000}">
    <sortState xmlns:xlrd2="http://schemas.microsoft.com/office/spreadsheetml/2017/richdata2" ref="A19:N42">
      <sortCondition ref="F1:F50"/>
    </sortState>
  </autoFilter>
  <conditionalFormatting sqref="I1:I1048576">
    <cfRule type="expression" dxfId="111" priority="9">
      <formula>"clos"</formula>
    </cfRule>
  </conditionalFormatting>
  <conditionalFormatting sqref="I2:I64">
    <cfRule type="cellIs" dxfId="110" priority="5" operator="equal">
      <formula>"clos"</formula>
    </cfRule>
  </conditionalFormatting>
  <dataValidations count="3">
    <dataValidation type="list" allowBlank="1" showInputMessage="1" showErrorMessage="1" sqref="J2:J8 J11:J12" xr:uid="{00000000-0002-0000-0000-000000000000}">
      <formula1>avcm</formula1>
    </dataValidation>
    <dataValidation type="date" allowBlank="1" showInputMessage="1" errorTitle="ERREUR !" promptTitle="Méthode :" prompt="Double cliquez sur la cellule pour obtenir une aide à la saisie." sqref="K2:K8 K11:K12" xr:uid="{00000000-0002-0000-0000-000001000000}">
      <formula1>39814</formula1>
      <formula2>2958465</formula2>
    </dataValidation>
    <dataValidation type="date" allowBlank="1" showInputMessage="1" showErrorMessage="1" errorTitle="ERREUR !" error="Seule une date au format JJ/MM/AAAA peut être renseignée dans cette cellule." promptTitle="Méthode :" prompt="Double cliquez sur la cellule pour obtenir une aide à la saisie. Vous pouvez aussi renseigner la date manuellement au format JJ/MM/AAAA." sqref="F2:H8 F11:H12 E2:E64" xr:uid="{00000000-0002-0000-0000-000002000000}">
      <formula1>39814</formula1>
      <formula2>2958465</formula2>
    </dataValidation>
  </dataValidations>
  <pageMargins left="0.7" right="0.7" top="0.75" bottom="0.75" header="0.3" footer="0.3"/>
  <pageSetup paperSize="9" orientation="landscape" r:id="rId1"/>
  <headerFooter>
    <oddHeader>&amp;C&amp;"Calibri"&amp;10&amp;KFF8C00C2 - Confidential&amp;1#</oddHeader>
  </headerFooter>
  <extLst>
    <ext xmlns:x14="http://schemas.microsoft.com/office/spreadsheetml/2009/9/main" uri="{78C0D931-6437-407d-A8EE-F0AAD7539E65}">
      <x14:conditionalFormattings>
        <x14:conditionalFormatting xmlns:xm="http://schemas.microsoft.com/office/excel/2006/main">
          <x14:cfRule type="expression" priority="25" stopIfTrue="1" id="{5E04276B-6875-4FCB-B0DA-6C7604AB96B6}">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26" stopIfTrue="1" id="{C15BC3A9-996E-49A7-A6B5-347617F9BE8F}">
            <xm:f>('C:\Users\s247506\Documents\8 ACL\3 Lean 6 sigma\[AQP0109Form3.xls]Légende'!#REF!-TODAY())&lt;0</xm:f>
            <x14:dxf>
              <font>
                <condense val="0"/>
                <extend val="0"/>
                <color indexed="10"/>
              </font>
              <fill>
                <patternFill>
                  <bgColor indexed="10"/>
                </patternFill>
              </fill>
            </x14:dxf>
          </x14:cfRule>
          <xm:sqref>I2:I64</xm:sqref>
        </x14:conditionalFormatting>
        <x14:conditionalFormatting xmlns:xm="http://schemas.microsoft.com/office/excel/2006/main">
          <x14:cfRule type="expression" priority="27" stopIfTrue="1" id="{E15A8571-9FB1-4E50-B4DA-48B4E29F1B16}">
            <xm:f>'C:\Users\s247506\Documents\8 ACL\3 Lean 6 sigma\[AQP0109Form3.xls]Légende'!#REF!=1</xm:f>
            <x14:dxf>
              <fill>
                <patternFill>
                  <bgColor indexed="11"/>
                </patternFill>
              </fill>
            </x14:dxf>
          </x14:cfRule>
          <x14:cfRule type="expression" priority="28" stopIfTrue="1" id="{220906F3-393C-46F5-B8E6-33168B0623A5}">
            <xm:f>'C:\Users\s247506\Documents\8 ACL\3 Lean 6 sigma\[AQP0109Form3.xls]Légende'!#REF!=0</xm:f>
            <x14:dxf>
              <fill>
                <patternFill>
                  <bgColor indexed="10"/>
                </patternFill>
              </fill>
            </x14:dxf>
          </x14:cfRule>
          <x14:cfRule type="expression" priority="29" stopIfTrue="1" id="{45B42924-8C2D-4740-AABE-32D932F8AF46}">
            <xm:f>'C:\Users\s247506\Documents\8 ACL\3 Lean 6 sigma\[AQP0109Form3.xls]Légende'!#REF!=3</xm:f>
            <x14:dxf>
              <font>
                <condense val="0"/>
                <extend val="0"/>
              </font>
              <fill>
                <patternFill>
                  <bgColor indexed="51"/>
                </patternFill>
              </fill>
            </x14:dxf>
          </x14:cfRule>
          <xm:sqref>K2:K64</xm:sqref>
        </x14:conditionalFormatting>
        <x14:conditionalFormatting xmlns:xm="http://schemas.microsoft.com/office/excel/2006/main">
          <x14:cfRule type="expression" priority="30" stopIfTrue="1" id="{DECD7F85-06AA-4679-94CF-97DE3675F8E3}">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L2:N2 L3:M5 G11:H12 L6 D11:D12 C5:D8 F5:H8 F23:H25 C21:H22 D9:H10 L7:M12 D2:H4 C23:E64 L21:M64 J21:J64 J2:J12 B2:B64 C9:C15</xm:sqref>
        </x14:conditionalFormatting>
        <x14:conditionalFormatting xmlns:xm="http://schemas.microsoft.com/office/excel/2006/main">
          <x14:cfRule type="expression" priority="22" stopIfTrue="1" id="{000BC0E8-77B7-4911-B39B-306A4A36FE15}">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23" stopIfTrue="1" id="{CB23229D-7674-4138-9D8B-D128AD0C69A5}">
            <xm:f>('C:\Users\s247506\Documents\8 ACL\3 Lean 6 sigma\[AQP0109Form3.xls]Légende'!#REF!-TODAY())&lt;0</xm:f>
            <x14:dxf>
              <font>
                <condense val="0"/>
                <extend val="0"/>
                <color indexed="10"/>
              </font>
              <fill>
                <patternFill>
                  <bgColor indexed="10"/>
                </patternFill>
              </fill>
            </x14:dxf>
          </x14:cfRule>
          <xm:sqref>I2:I64</xm:sqref>
        </x14:conditionalFormatting>
        <x14:conditionalFormatting xmlns:xm="http://schemas.microsoft.com/office/excel/2006/main">
          <x14:cfRule type="expression" priority="24" stopIfTrue="1" id="{2851E9AB-94B2-43FC-A28E-4887AA8B3D6E}">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G13:H14 F26:G26 F15:H20 L13:M20 J13:J20 C16:D20 D13:D15 F27:H64</xm:sqref>
        </x14:conditionalFormatting>
        <x14:conditionalFormatting xmlns:xm="http://schemas.microsoft.com/office/excel/2006/main">
          <x14:cfRule type="expression" priority="21" stopIfTrue="1" id="{03D8C5B9-9F4B-4770-9B4D-76BB4E2F8ABD}">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F11:F12</xm:sqref>
        </x14:conditionalFormatting>
        <x14:conditionalFormatting xmlns:xm="http://schemas.microsoft.com/office/excel/2006/main">
          <x14:cfRule type="expression" priority="20" stopIfTrue="1" id="{4693FCD8-DFA6-40F4-8A31-2D3691F12CEC}">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F13:F14</xm:sqref>
        </x14:conditionalFormatting>
        <x14:conditionalFormatting xmlns:xm="http://schemas.microsoft.com/office/excel/2006/main">
          <x14:cfRule type="expression" priority="17" stopIfTrue="1" id="{7CB5BF93-6F04-4885-806E-F4B805642797}">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18" stopIfTrue="1" id="{6547B275-56C9-49F4-B90F-ACEFA636AD7F}">
            <xm:f>('C:\Users\s247506\Documents\8 ACL\3 Lean 6 sigma\[AQP0109Form3.xls]Légende'!#REF!-TODAY())&lt;0</xm:f>
            <x14:dxf>
              <font>
                <condense val="0"/>
                <extend val="0"/>
                <color indexed="10"/>
              </font>
              <fill>
                <patternFill>
                  <bgColor indexed="10"/>
                </patternFill>
              </fill>
            </x14:dxf>
          </x14:cfRule>
          <xm:sqref>I14</xm:sqref>
        </x14:conditionalFormatting>
        <x14:conditionalFormatting xmlns:xm="http://schemas.microsoft.com/office/excel/2006/main">
          <x14:cfRule type="expression" priority="15" stopIfTrue="1" id="{F8D8BD31-8DB9-4494-B231-DF328F3B0592}">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16" stopIfTrue="1" id="{237D52B0-141B-45AA-9C51-3A26E4FE6833}">
            <xm:f>('C:\Users\s247506\Documents\8 ACL\3 Lean 6 sigma\[AQP0109Form3.xls]Légende'!#REF!-TODAY())&lt;0</xm:f>
            <x14:dxf>
              <font>
                <condense val="0"/>
                <extend val="0"/>
                <color indexed="10"/>
              </font>
              <fill>
                <patternFill>
                  <bgColor indexed="10"/>
                </patternFill>
              </fill>
            </x14:dxf>
          </x14:cfRule>
          <xm:sqref>I15</xm:sqref>
        </x14:conditionalFormatting>
        <x14:conditionalFormatting xmlns:xm="http://schemas.microsoft.com/office/excel/2006/main">
          <x14:cfRule type="expression" priority="13" stopIfTrue="1" id="{E26D32E6-03FB-49E7-AD86-7616A14F34A4}">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14" stopIfTrue="1" id="{254EA6EC-C5CA-4B26-8974-994DDED3326E}">
            <xm:f>('C:\Users\s247506\Documents\8 ACL\3 Lean 6 sigma\[AQP0109Form3.xls]Légende'!#REF!-TODAY())&lt;0</xm:f>
            <x14:dxf>
              <font>
                <condense val="0"/>
                <extend val="0"/>
                <color indexed="10"/>
              </font>
              <fill>
                <patternFill>
                  <bgColor indexed="10"/>
                </patternFill>
              </fill>
            </x14:dxf>
          </x14:cfRule>
          <xm:sqref>I16</xm:sqref>
        </x14:conditionalFormatting>
        <x14:conditionalFormatting xmlns:xm="http://schemas.microsoft.com/office/excel/2006/main">
          <x14:cfRule type="expression" priority="10" stopIfTrue="1" id="{2BEDC052-57A5-4466-86A9-9C162BDF496D}">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11" stopIfTrue="1" id="{B1AB9DB6-DF31-4B2D-A44A-F60A86F9790E}">
            <xm:f>('C:\Users\s247506\Documents\8 ACL\3 Lean 6 sigma\[AQP0109Form3.xls]Légende'!#REF!-TODAY())&lt;0</xm:f>
            <x14:dxf>
              <font>
                <condense val="0"/>
                <extend val="0"/>
                <color indexed="10"/>
              </font>
              <fill>
                <patternFill>
                  <bgColor indexed="10"/>
                </patternFill>
              </fill>
            </x14:dxf>
          </x14:cfRule>
          <xm:sqref>I26</xm:sqref>
        </x14:conditionalFormatting>
        <x14:conditionalFormatting xmlns:xm="http://schemas.microsoft.com/office/excel/2006/main">
          <x14:cfRule type="expression" priority="12" stopIfTrue="1" id="{8331A753-711E-44A2-B067-E2612419037C}">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H26</xm:sqref>
        </x14:conditionalFormatting>
        <x14:conditionalFormatting xmlns:xm="http://schemas.microsoft.com/office/excel/2006/main">
          <x14:cfRule type="expression" priority="7" stopIfTrue="1" id="{73BC5B07-FFE6-4AB1-9DBA-9F6ADF56A914}">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8" stopIfTrue="1" id="{C8351F65-49BD-49A0-A22B-D5A24CA2078A}">
            <xm:f>('C:\Users\s247506\Documents\8 ACL\3 Lean 6 sigma\[AQP0109Form3.xls]Légende'!#REF!-TODAY())&lt;0</xm:f>
            <x14:dxf>
              <font>
                <condense val="0"/>
                <extend val="0"/>
                <color indexed="10"/>
              </font>
              <fill>
                <patternFill>
                  <bgColor indexed="10"/>
                </patternFill>
              </fill>
            </x14:dxf>
          </x14:cfRule>
          <xm:sqref>I3:I20</xm:sqref>
        </x14:conditionalFormatting>
        <x14:conditionalFormatting xmlns:xm="http://schemas.microsoft.com/office/excel/2006/main">
          <x14:cfRule type="expression" priority="6" stopIfTrue="1" id="{25550298-1FBA-4905-878D-B4D2F49E9B67}">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E5:E8 E11:E20</xm:sqref>
        </x14:conditionalFormatting>
        <x14:conditionalFormatting xmlns:xm="http://schemas.microsoft.com/office/excel/2006/main">
          <x14:cfRule type="expression" priority="3" stopIfTrue="1" id="{BBA6708F-C873-4250-BA26-CD4D33C5B033}">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4" stopIfTrue="1" id="{BCE19BE2-4DE3-4181-ADC0-07D40362DCF5}">
            <xm:f>('C:\Users\s247506\Documents\8 ACL\3 Lean 6 sigma\[AQP0109Form3.xls]Légende'!#REF!-TODAY())&lt;0</xm:f>
            <x14:dxf>
              <font>
                <condense val="0"/>
                <extend val="0"/>
                <color indexed="10"/>
              </font>
              <fill>
                <patternFill>
                  <bgColor indexed="10"/>
                </patternFill>
              </fill>
            </x14:dxf>
          </x14:cfRule>
          <xm:sqref>I2:I64</xm:sqref>
        </x14:conditionalFormatting>
        <x14:conditionalFormatting xmlns:xm="http://schemas.microsoft.com/office/excel/2006/main">
          <x14:cfRule type="expression" priority="2" stopIfTrue="1" id="{D3450D75-9811-424F-83B5-082A6A49FCE3}">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C2:C4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9"/>
  <sheetViews>
    <sheetView zoomScale="69" zoomScaleNormal="69" workbookViewId="0">
      <pane ySplit="1" topLeftCell="A2" activePane="bottomLeft" state="frozen"/>
      <selection pane="bottomLeft" activeCell="A11" sqref="A11:A69"/>
    </sheetView>
  </sheetViews>
  <sheetFormatPr baseColWidth="10" defaultRowHeight="15" x14ac:dyDescent="0.25"/>
  <cols>
    <col min="1" max="1" width="6.42578125" customWidth="1"/>
    <col min="2" max="2" width="21.42578125" customWidth="1"/>
    <col min="3" max="3" width="42.5703125" customWidth="1"/>
    <col min="4" max="4" width="18" customWidth="1"/>
    <col min="5" max="5" width="17.85546875" customWidth="1"/>
    <col min="6" max="6" width="16.42578125" customWidth="1"/>
    <col min="7" max="7" width="18.42578125" customWidth="1"/>
    <col min="8" max="8" width="17.140625" customWidth="1"/>
    <col min="9" max="9" width="13.42578125" customWidth="1"/>
    <col min="12" max="12" width="28.42578125" customWidth="1"/>
    <col min="13" max="13" width="20.5703125" customWidth="1"/>
  </cols>
  <sheetData>
    <row r="1" spans="1:14" s="2" customFormat="1" ht="73.5" x14ac:dyDescent="0.25">
      <c r="A1" s="3" t="s">
        <v>0</v>
      </c>
      <c r="B1" s="7" t="s">
        <v>22</v>
      </c>
      <c r="C1" s="8" t="s">
        <v>3</v>
      </c>
      <c r="D1" s="8" t="s">
        <v>23</v>
      </c>
      <c r="E1" s="8" t="s">
        <v>24</v>
      </c>
      <c r="F1" s="8" t="s">
        <v>25</v>
      </c>
      <c r="G1" s="8" t="s">
        <v>26</v>
      </c>
      <c r="H1" s="8" t="s">
        <v>27</v>
      </c>
      <c r="I1" s="8" t="s">
        <v>28</v>
      </c>
      <c r="J1" s="8" t="s">
        <v>1</v>
      </c>
      <c r="K1" s="9" t="s">
        <v>29</v>
      </c>
      <c r="L1" s="8" t="s">
        <v>30</v>
      </c>
      <c r="M1" s="8" t="s">
        <v>2</v>
      </c>
      <c r="N1" s="1"/>
    </row>
    <row r="2" spans="1:14" ht="18" x14ac:dyDescent="0.25">
      <c r="A2" s="4">
        <v>1</v>
      </c>
      <c r="B2" s="10"/>
      <c r="C2" s="10" t="s">
        <v>88</v>
      </c>
      <c r="D2" s="10" t="s">
        <v>34</v>
      </c>
      <c r="E2" s="11"/>
      <c r="F2" s="12"/>
      <c r="G2" s="12"/>
      <c r="H2" s="12"/>
      <c r="I2" s="17"/>
      <c r="J2" s="13"/>
      <c r="K2" s="14"/>
      <c r="L2" s="15"/>
      <c r="M2" s="19"/>
      <c r="N2" s="5"/>
    </row>
    <row r="3" spans="1:14" ht="18" x14ac:dyDescent="0.25">
      <c r="A3" s="4">
        <v>2</v>
      </c>
      <c r="B3" s="10"/>
      <c r="C3" s="10" t="s">
        <v>89</v>
      </c>
      <c r="D3" s="10" t="s">
        <v>34</v>
      </c>
      <c r="E3" s="11"/>
      <c r="F3" s="12"/>
      <c r="G3" s="12"/>
      <c r="H3" s="12"/>
      <c r="I3" s="17"/>
      <c r="J3" s="13"/>
      <c r="K3" s="14"/>
      <c r="L3" s="15"/>
      <c r="M3" s="19"/>
    </row>
    <row r="4" spans="1:14" ht="18" x14ac:dyDescent="0.25">
      <c r="A4" s="4">
        <v>3</v>
      </c>
      <c r="B4" s="10"/>
      <c r="C4" s="10" t="s">
        <v>90</v>
      </c>
      <c r="D4" s="10" t="s">
        <v>34</v>
      </c>
      <c r="E4" s="11"/>
      <c r="F4" s="12"/>
      <c r="G4" s="12"/>
      <c r="H4" s="12"/>
      <c r="I4" s="17"/>
      <c r="J4" s="13"/>
      <c r="K4" s="14"/>
      <c r="L4" s="15"/>
      <c r="M4" s="19"/>
    </row>
    <row r="5" spans="1:14" ht="36" x14ac:dyDescent="0.3">
      <c r="A5" s="4">
        <v>4</v>
      </c>
      <c r="B5" s="10"/>
      <c r="C5" s="10" t="s">
        <v>91</v>
      </c>
      <c r="D5" s="10" t="s">
        <v>92</v>
      </c>
      <c r="E5" s="11"/>
      <c r="F5" s="12"/>
      <c r="G5" s="12"/>
      <c r="H5" s="12"/>
      <c r="I5" s="17"/>
      <c r="J5" s="13"/>
      <c r="K5" s="14"/>
      <c r="L5" s="19"/>
      <c r="M5" s="21"/>
    </row>
    <row r="6" spans="1:14" ht="18" x14ac:dyDescent="0.25">
      <c r="A6" s="4">
        <v>5</v>
      </c>
      <c r="B6" s="10"/>
      <c r="C6" s="10" t="s">
        <v>91</v>
      </c>
      <c r="D6" s="10" t="s">
        <v>36</v>
      </c>
      <c r="E6" s="11"/>
      <c r="F6" s="12"/>
      <c r="G6" s="12"/>
      <c r="H6" s="12"/>
      <c r="I6" s="17"/>
      <c r="J6" s="13"/>
      <c r="K6" s="14"/>
      <c r="L6" s="15"/>
      <c r="M6" s="19"/>
    </row>
    <row r="7" spans="1:14" ht="36" x14ac:dyDescent="0.25">
      <c r="A7" s="4">
        <v>6</v>
      </c>
      <c r="B7" s="10"/>
      <c r="C7" s="10" t="s">
        <v>93</v>
      </c>
      <c r="D7" s="10" t="s">
        <v>95</v>
      </c>
      <c r="E7" s="11"/>
      <c r="F7" s="11"/>
      <c r="G7" s="12"/>
      <c r="H7" s="12"/>
      <c r="I7" s="17"/>
      <c r="J7" s="13"/>
      <c r="K7" s="14"/>
      <c r="L7" s="15"/>
      <c r="M7" s="19"/>
    </row>
    <row r="8" spans="1:14" ht="29.45" customHeight="1" x14ac:dyDescent="0.25">
      <c r="A8" s="4">
        <v>7</v>
      </c>
      <c r="B8" s="10"/>
      <c r="C8" s="10" t="s">
        <v>94</v>
      </c>
      <c r="D8" s="10" t="s">
        <v>95</v>
      </c>
      <c r="E8" s="11"/>
      <c r="F8" s="11"/>
      <c r="G8" s="12"/>
      <c r="H8" s="12"/>
      <c r="I8" s="17"/>
      <c r="J8" s="13"/>
      <c r="K8" s="14"/>
      <c r="L8" s="15"/>
      <c r="M8" s="19"/>
    </row>
    <row r="9" spans="1:14" ht="18" x14ac:dyDescent="0.25">
      <c r="A9" s="4">
        <v>8</v>
      </c>
      <c r="B9" s="10"/>
      <c r="C9" s="10" t="s">
        <v>96</v>
      </c>
      <c r="D9" s="10" t="s">
        <v>98</v>
      </c>
      <c r="E9" s="11"/>
      <c r="F9" s="11"/>
      <c r="G9" s="12"/>
      <c r="H9" s="12"/>
      <c r="I9" s="17"/>
      <c r="J9" s="13"/>
      <c r="K9" s="14"/>
      <c r="L9" s="15"/>
      <c r="M9" s="19"/>
    </row>
    <row r="10" spans="1:14" ht="18" x14ac:dyDescent="0.25">
      <c r="A10" s="4">
        <v>9</v>
      </c>
      <c r="B10" s="10"/>
      <c r="C10" s="10" t="s">
        <v>97</v>
      </c>
      <c r="D10" s="10" t="s">
        <v>98</v>
      </c>
      <c r="E10" s="11"/>
      <c r="F10" s="11"/>
      <c r="G10" s="12"/>
      <c r="H10" s="12"/>
      <c r="I10" s="17"/>
      <c r="J10" s="13"/>
      <c r="K10" s="14"/>
      <c r="L10" s="15"/>
      <c r="M10" s="19"/>
    </row>
    <row r="11" spans="1:14" ht="36" x14ac:dyDescent="0.25">
      <c r="A11" s="4">
        <v>10</v>
      </c>
      <c r="B11" s="10"/>
      <c r="C11" s="10" t="s">
        <v>99</v>
      </c>
      <c r="D11" s="10" t="s">
        <v>100</v>
      </c>
      <c r="E11" s="11"/>
      <c r="F11" s="12"/>
      <c r="G11" s="12"/>
      <c r="H11" s="12"/>
      <c r="I11" s="17"/>
      <c r="J11" s="13"/>
      <c r="K11" s="14"/>
      <c r="L11" s="15"/>
      <c r="M11" s="19"/>
    </row>
    <row r="12" spans="1:14" ht="36" x14ac:dyDescent="0.25">
      <c r="A12" s="4">
        <v>11</v>
      </c>
      <c r="B12" s="10"/>
      <c r="C12" s="10" t="s">
        <v>101</v>
      </c>
      <c r="D12" s="10" t="s">
        <v>103</v>
      </c>
      <c r="E12" s="11"/>
      <c r="F12" s="11"/>
      <c r="G12" s="12"/>
      <c r="H12" s="12"/>
      <c r="I12" s="17"/>
      <c r="J12" s="13"/>
      <c r="K12" s="14"/>
      <c r="L12" s="15"/>
      <c r="M12" s="19"/>
    </row>
    <row r="13" spans="1:14" ht="36" x14ac:dyDescent="0.25">
      <c r="A13" s="4">
        <v>12</v>
      </c>
      <c r="B13" s="10"/>
      <c r="C13" s="10" t="s">
        <v>102</v>
      </c>
      <c r="D13" s="10" t="s">
        <v>103</v>
      </c>
      <c r="E13" s="11"/>
      <c r="F13" s="12"/>
      <c r="G13" s="12"/>
      <c r="H13" s="12"/>
      <c r="I13" s="17"/>
      <c r="J13" s="13"/>
      <c r="K13" s="14"/>
      <c r="L13" s="15"/>
      <c r="M13" s="19"/>
    </row>
    <row r="14" spans="1:14" ht="43.5" customHeight="1" x14ac:dyDescent="0.25">
      <c r="A14" s="4">
        <v>13</v>
      </c>
      <c r="B14" s="10"/>
      <c r="C14" s="10" t="s">
        <v>104</v>
      </c>
      <c r="D14" s="10" t="s">
        <v>105</v>
      </c>
      <c r="E14" s="11"/>
      <c r="F14" s="12"/>
      <c r="G14" s="12"/>
      <c r="H14" s="12"/>
      <c r="I14" s="17"/>
      <c r="J14" s="18"/>
      <c r="K14" s="14"/>
      <c r="L14" s="15"/>
      <c r="M14" s="19"/>
    </row>
    <row r="15" spans="1:14" ht="103.35" customHeight="1" x14ac:dyDescent="0.3">
      <c r="A15" s="4">
        <v>14</v>
      </c>
      <c r="B15" s="10"/>
      <c r="C15" s="10" t="s">
        <v>106</v>
      </c>
      <c r="D15" s="10" t="s">
        <v>110</v>
      </c>
      <c r="E15" s="11"/>
      <c r="F15" s="11"/>
      <c r="G15" s="12"/>
      <c r="H15" s="12"/>
      <c r="I15" s="17"/>
      <c r="J15" s="13"/>
      <c r="K15" s="14"/>
      <c r="L15" s="19"/>
      <c r="M15" s="21"/>
    </row>
    <row r="16" spans="1:14" ht="69" customHeight="1" x14ac:dyDescent="0.25">
      <c r="A16" s="4">
        <v>15</v>
      </c>
      <c r="B16" s="10"/>
      <c r="C16" s="10" t="s">
        <v>107</v>
      </c>
      <c r="D16" s="10" t="s">
        <v>110</v>
      </c>
      <c r="E16" s="11"/>
      <c r="F16" s="12"/>
      <c r="G16" s="12"/>
      <c r="H16" s="12"/>
      <c r="I16" s="17"/>
      <c r="J16" s="13"/>
      <c r="K16" s="14"/>
      <c r="L16" s="15"/>
      <c r="M16" s="19"/>
    </row>
    <row r="17" spans="1:13" ht="59.45" customHeight="1" x14ac:dyDescent="0.25">
      <c r="A17" s="4">
        <v>16</v>
      </c>
      <c r="B17" s="10"/>
      <c r="C17" s="10" t="s">
        <v>108</v>
      </c>
      <c r="D17" s="10" t="s">
        <v>110</v>
      </c>
      <c r="E17" s="11"/>
      <c r="F17" s="12"/>
      <c r="G17" s="12"/>
      <c r="H17" s="12"/>
      <c r="I17" s="17"/>
      <c r="J17" s="13"/>
      <c r="K17" s="14"/>
      <c r="L17" s="15"/>
      <c r="M17" s="19"/>
    </row>
    <row r="18" spans="1:13" ht="18" x14ac:dyDescent="0.25">
      <c r="A18" s="4">
        <v>17</v>
      </c>
      <c r="B18" s="10"/>
      <c r="C18" s="10" t="s">
        <v>111</v>
      </c>
      <c r="D18" s="10" t="s">
        <v>116</v>
      </c>
      <c r="E18" s="11"/>
      <c r="F18" s="12"/>
      <c r="G18" s="12"/>
      <c r="H18" s="12"/>
      <c r="I18" s="17"/>
      <c r="J18" s="13"/>
      <c r="K18" s="14"/>
      <c r="L18" s="15"/>
      <c r="M18" s="19"/>
    </row>
    <row r="19" spans="1:13" ht="30.6" customHeight="1" x14ac:dyDescent="0.25">
      <c r="A19" s="4">
        <v>18</v>
      </c>
      <c r="B19" s="10"/>
      <c r="C19" s="10" t="s">
        <v>112</v>
      </c>
      <c r="D19" s="10" t="s">
        <v>116</v>
      </c>
      <c r="E19" s="11"/>
      <c r="F19" s="11"/>
      <c r="G19" s="12"/>
      <c r="H19" s="12"/>
      <c r="I19" s="17"/>
      <c r="J19" s="13"/>
      <c r="K19" s="14"/>
      <c r="L19" s="15"/>
      <c r="M19" s="19"/>
    </row>
    <row r="20" spans="1:13" ht="30.6" customHeight="1" x14ac:dyDescent="0.25">
      <c r="A20" s="4">
        <v>19</v>
      </c>
      <c r="B20" s="10"/>
      <c r="C20" s="10" t="s">
        <v>113</v>
      </c>
      <c r="D20" s="10" t="s">
        <v>116</v>
      </c>
      <c r="E20" s="11"/>
      <c r="F20" s="12"/>
      <c r="G20" s="12"/>
      <c r="H20" s="12"/>
      <c r="I20" s="17"/>
      <c r="J20" s="13"/>
      <c r="K20" s="14"/>
      <c r="L20" s="15"/>
      <c r="M20" s="19"/>
    </row>
    <row r="21" spans="1:13" ht="54" x14ac:dyDescent="0.25">
      <c r="A21" s="4">
        <v>20</v>
      </c>
      <c r="B21" s="10"/>
      <c r="C21" s="10" t="s">
        <v>114</v>
      </c>
      <c r="D21" s="10" t="s">
        <v>116</v>
      </c>
      <c r="E21" s="11"/>
      <c r="F21" s="12"/>
      <c r="G21" s="12"/>
      <c r="H21" s="12"/>
      <c r="I21" s="17"/>
      <c r="J21" s="18"/>
      <c r="K21" s="14"/>
      <c r="L21" s="15"/>
      <c r="M21" s="19"/>
    </row>
    <row r="22" spans="1:13" ht="69.599999999999994" customHeight="1" x14ac:dyDescent="0.25">
      <c r="A22" s="4">
        <v>21</v>
      </c>
      <c r="B22" s="10"/>
      <c r="C22" s="10" t="s">
        <v>115</v>
      </c>
      <c r="D22" s="10" t="s">
        <v>116</v>
      </c>
      <c r="E22" s="11"/>
      <c r="F22" s="12"/>
      <c r="G22" s="12"/>
      <c r="H22" s="12"/>
      <c r="I22" s="17"/>
      <c r="J22" s="13"/>
      <c r="K22" s="14"/>
      <c r="L22" s="15"/>
      <c r="M22" s="19"/>
    </row>
    <row r="23" spans="1:13" ht="42.75" customHeight="1" x14ac:dyDescent="0.25">
      <c r="A23" s="4">
        <v>22</v>
      </c>
      <c r="B23" s="10"/>
      <c r="C23" s="10" t="s">
        <v>117</v>
      </c>
      <c r="D23" s="10" t="s">
        <v>120</v>
      </c>
      <c r="E23" s="11"/>
      <c r="F23" s="12"/>
      <c r="G23" s="12"/>
      <c r="H23" s="12"/>
      <c r="I23" s="17"/>
      <c r="J23" s="13"/>
      <c r="K23" s="14"/>
      <c r="L23" s="15"/>
      <c r="M23" s="19"/>
    </row>
    <row r="24" spans="1:13" ht="43.5" customHeight="1" x14ac:dyDescent="0.25">
      <c r="A24" s="4">
        <v>23</v>
      </c>
      <c r="B24" s="10"/>
      <c r="C24" s="10" t="s">
        <v>118</v>
      </c>
      <c r="D24" s="10" t="s">
        <v>120</v>
      </c>
      <c r="E24" s="11"/>
      <c r="F24" s="12"/>
      <c r="G24" s="12"/>
      <c r="H24" s="12"/>
      <c r="I24" s="17"/>
      <c r="J24" s="13"/>
      <c r="K24" s="14"/>
      <c r="L24" s="15"/>
      <c r="M24" s="19"/>
    </row>
    <row r="25" spans="1:13" ht="45" customHeight="1" x14ac:dyDescent="0.25">
      <c r="A25" s="4">
        <v>24</v>
      </c>
      <c r="B25" s="10"/>
      <c r="C25" s="10" t="s">
        <v>119</v>
      </c>
      <c r="D25" s="10" t="s">
        <v>120</v>
      </c>
      <c r="E25" s="11"/>
      <c r="F25" s="12"/>
      <c r="G25" s="12"/>
      <c r="H25" s="12"/>
      <c r="I25" s="17"/>
      <c r="J25" s="13"/>
      <c r="K25" s="14"/>
      <c r="L25" s="15"/>
      <c r="M25" s="19"/>
    </row>
    <row r="26" spans="1:13" ht="63.75" customHeight="1" x14ac:dyDescent="0.25">
      <c r="A26" s="4">
        <v>25</v>
      </c>
      <c r="B26" s="10"/>
      <c r="C26" s="10" t="s">
        <v>121</v>
      </c>
      <c r="D26" s="10" t="s">
        <v>39</v>
      </c>
      <c r="E26" s="11"/>
      <c r="F26" s="12"/>
      <c r="G26" s="12"/>
      <c r="H26" s="12"/>
      <c r="I26" s="17"/>
      <c r="J26" s="13"/>
      <c r="K26" s="14"/>
      <c r="L26" s="15"/>
      <c r="M26" s="19"/>
    </row>
    <row r="27" spans="1:13" ht="18" x14ac:dyDescent="0.25">
      <c r="A27" s="4">
        <v>26</v>
      </c>
      <c r="B27" s="10"/>
      <c r="C27" s="10" t="s">
        <v>122</v>
      </c>
      <c r="D27" s="10" t="s">
        <v>39</v>
      </c>
      <c r="E27" s="11"/>
      <c r="F27" s="12"/>
      <c r="G27" s="12"/>
      <c r="H27" s="12"/>
      <c r="I27" s="17"/>
      <c r="J27" s="13"/>
      <c r="K27" s="14"/>
      <c r="L27" s="15"/>
      <c r="M27" s="19"/>
    </row>
    <row r="28" spans="1:13" ht="59.45" customHeight="1" x14ac:dyDescent="0.25">
      <c r="A28" s="4">
        <v>27</v>
      </c>
      <c r="B28" s="10"/>
      <c r="C28" s="10" t="s">
        <v>109</v>
      </c>
      <c r="D28" s="10" t="s">
        <v>39</v>
      </c>
      <c r="E28" s="11"/>
      <c r="F28" s="12"/>
      <c r="G28" s="12"/>
      <c r="H28" s="12"/>
      <c r="I28" s="17"/>
      <c r="J28" s="13"/>
      <c r="K28" s="14"/>
      <c r="L28" s="15"/>
      <c r="M28" s="19"/>
    </row>
    <row r="29" spans="1:13" ht="59.45" customHeight="1" x14ac:dyDescent="0.25">
      <c r="A29" s="4">
        <v>28</v>
      </c>
      <c r="B29" s="10"/>
      <c r="C29" s="10" t="s">
        <v>123</v>
      </c>
      <c r="D29" s="10" t="s">
        <v>127</v>
      </c>
      <c r="E29" s="11"/>
      <c r="F29" s="12"/>
      <c r="G29" s="12"/>
      <c r="H29" s="12"/>
      <c r="I29" s="17"/>
      <c r="J29" s="13"/>
      <c r="K29" s="14"/>
      <c r="L29" s="15"/>
      <c r="M29" s="19"/>
    </row>
    <row r="30" spans="1:13" ht="18" x14ac:dyDescent="0.25">
      <c r="A30" s="4">
        <v>29</v>
      </c>
      <c r="B30" s="10"/>
      <c r="C30" s="10" t="s">
        <v>124</v>
      </c>
      <c r="D30" s="10" t="s">
        <v>127</v>
      </c>
      <c r="E30" s="11"/>
      <c r="F30" s="12"/>
      <c r="G30" s="12"/>
      <c r="H30" s="12"/>
      <c r="I30" s="17"/>
      <c r="J30" s="13"/>
      <c r="K30" s="14"/>
      <c r="L30" s="15"/>
      <c r="M30" s="19"/>
    </row>
    <row r="31" spans="1:13" ht="36" x14ac:dyDescent="0.25">
      <c r="A31" s="4">
        <v>30</v>
      </c>
      <c r="B31" s="10"/>
      <c r="C31" s="10" t="s">
        <v>125</v>
      </c>
      <c r="D31" s="10" t="s">
        <v>127</v>
      </c>
      <c r="E31" s="11"/>
      <c r="F31" s="12"/>
      <c r="G31" s="12"/>
      <c r="H31" s="12"/>
      <c r="I31" s="17"/>
      <c r="J31" s="13"/>
      <c r="K31" s="14"/>
      <c r="L31" s="15"/>
      <c r="M31" s="19"/>
    </row>
    <row r="32" spans="1:13" ht="36" x14ac:dyDescent="0.25">
      <c r="A32" s="4">
        <v>31</v>
      </c>
      <c r="B32" s="10"/>
      <c r="C32" s="10" t="s">
        <v>126</v>
      </c>
      <c r="D32" s="10" t="s">
        <v>127</v>
      </c>
      <c r="E32" s="11"/>
      <c r="F32" s="12"/>
      <c r="G32" s="12"/>
      <c r="H32" s="12"/>
      <c r="I32" s="17"/>
      <c r="J32" s="13"/>
      <c r="K32" s="14"/>
      <c r="L32" s="15"/>
      <c r="M32" s="19"/>
    </row>
    <row r="33" spans="1:13" ht="54" x14ac:dyDescent="0.25">
      <c r="A33" s="4">
        <v>32</v>
      </c>
      <c r="B33" s="10"/>
      <c r="C33" s="10" t="s">
        <v>109</v>
      </c>
      <c r="D33" s="10" t="s">
        <v>127</v>
      </c>
      <c r="E33" s="11"/>
      <c r="F33" s="12"/>
      <c r="G33" s="12"/>
      <c r="H33" s="12"/>
      <c r="I33" s="17"/>
      <c r="J33" s="13"/>
      <c r="K33" s="14"/>
      <c r="L33" s="15"/>
      <c r="M33" s="19"/>
    </row>
    <row r="34" spans="1:13" ht="36" x14ac:dyDescent="0.25">
      <c r="A34" s="4">
        <v>33</v>
      </c>
      <c r="B34" s="10"/>
      <c r="C34" s="10" t="s">
        <v>131</v>
      </c>
      <c r="D34" s="10" t="s">
        <v>132</v>
      </c>
      <c r="E34" s="11"/>
      <c r="F34" s="12"/>
      <c r="G34" s="12"/>
      <c r="H34" s="12"/>
      <c r="I34" s="17"/>
      <c r="J34" s="13"/>
      <c r="K34" s="14"/>
      <c r="L34" s="15"/>
      <c r="M34" s="19"/>
    </row>
    <row r="35" spans="1:13" ht="18" x14ac:dyDescent="0.25">
      <c r="A35" s="4">
        <v>34</v>
      </c>
      <c r="B35" s="10"/>
      <c r="C35" s="10" t="s">
        <v>122</v>
      </c>
      <c r="D35" s="10" t="s">
        <v>132</v>
      </c>
      <c r="E35" s="11"/>
      <c r="F35" s="12"/>
      <c r="G35" s="12"/>
      <c r="H35" s="12"/>
      <c r="I35" s="17"/>
      <c r="J35" s="13"/>
      <c r="K35" s="14"/>
      <c r="L35" s="15"/>
      <c r="M35" s="19"/>
    </row>
    <row r="36" spans="1:13" ht="66.599999999999994" customHeight="1" x14ac:dyDescent="0.25">
      <c r="A36" s="4">
        <v>35</v>
      </c>
      <c r="B36" s="10"/>
      <c r="C36" s="10" t="s">
        <v>133</v>
      </c>
      <c r="D36" s="10" t="s">
        <v>136</v>
      </c>
      <c r="E36" s="11"/>
      <c r="F36" s="12"/>
      <c r="G36" s="12"/>
      <c r="H36" s="12"/>
      <c r="I36" s="17"/>
      <c r="J36" s="13"/>
      <c r="K36" s="14"/>
      <c r="L36" s="15"/>
      <c r="M36" s="19"/>
    </row>
    <row r="37" spans="1:13" ht="47.45" customHeight="1" x14ac:dyDescent="0.25">
      <c r="A37" s="4">
        <v>36</v>
      </c>
      <c r="B37" s="10"/>
      <c r="C37" s="10" t="s">
        <v>134</v>
      </c>
      <c r="D37" s="10" t="s">
        <v>136</v>
      </c>
      <c r="E37" s="11"/>
      <c r="F37" s="12"/>
      <c r="G37" s="12"/>
      <c r="H37" s="12"/>
      <c r="I37" s="17"/>
      <c r="J37" s="13"/>
      <c r="K37" s="14"/>
      <c r="L37" s="15"/>
      <c r="M37" s="19"/>
    </row>
    <row r="38" spans="1:13" ht="50.45" customHeight="1" x14ac:dyDescent="0.25">
      <c r="A38" s="4">
        <v>37</v>
      </c>
      <c r="B38" s="10"/>
      <c r="C38" s="10" t="s">
        <v>135</v>
      </c>
      <c r="D38" s="10" t="s">
        <v>136</v>
      </c>
      <c r="E38" s="11"/>
      <c r="F38" s="12"/>
      <c r="G38" s="12"/>
      <c r="H38" s="12"/>
      <c r="I38" s="17"/>
      <c r="J38" s="13"/>
      <c r="K38" s="14"/>
      <c r="L38" s="15"/>
      <c r="M38" s="19"/>
    </row>
    <row r="39" spans="1:13" ht="18" x14ac:dyDescent="0.25">
      <c r="A39" s="4">
        <v>38</v>
      </c>
      <c r="B39" s="10"/>
      <c r="C39" s="10" t="s">
        <v>137</v>
      </c>
      <c r="D39" s="10" t="s">
        <v>139</v>
      </c>
      <c r="E39" s="11"/>
      <c r="F39" s="12"/>
      <c r="G39" s="12"/>
      <c r="H39" s="12"/>
      <c r="I39" s="17"/>
      <c r="J39" s="13"/>
      <c r="K39" s="14"/>
      <c r="L39" s="15"/>
      <c r="M39" s="19"/>
    </row>
    <row r="40" spans="1:13" ht="18" x14ac:dyDescent="0.25">
      <c r="A40" s="4">
        <v>39</v>
      </c>
      <c r="B40" s="10"/>
      <c r="C40" s="10" t="s">
        <v>138</v>
      </c>
      <c r="D40" s="10" t="s">
        <v>139</v>
      </c>
      <c r="E40" s="11"/>
      <c r="F40" s="12"/>
      <c r="G40" s="12"/>
      <c r="H40" s="12"/>
      <c r="I40" s="17"/>
      <c r="J40" s="13"/>
      <c r="K40" s="14"/>
      <c r="L40" s="15"/>
      <c r="M40" s="19"/>
    </row>
    <row r="41" spans="1:13" ht="80.099999999999994" customHeight="1" x14ac:dyDescent="0.25">
      <c r="A41" s="4">
        <v>40</v>
      </c>
      <c r="B41" s="10"/>
      <c r="C41" s="10" t="s">
        <v>140</v>
      </c>
      <c r="D41" s="10" t="s">
        <v>144</v>
      </c>
      <c r="E41" s="11"/>
      <c r="F41" s="12"/>
      <c r="G41" s="12"/>
      <c r="H41" s="12"/>
      <c r="I41" s="17"/>
      <c r="J41" s="13"/>
      <c r="K41" s="14"/>
      <c r="L41" s="15"/>
      <c r="M41" s="19"/>
    </row>
    <row r="42" spans="1:13" ht="33" customHeight="1" x14ac:dyDescent="0.25">
      <c r="A42" s="4">
        <v>41</v>
      </c>
      <c r="B42" s="10"/>
      <c r="C42" s="10" t="s">
        <v>141</v>
      </c>
      <c r="D42" s="10" t="s">
        <v>144</v>
      </c>
      <c r="E42" s="11"/>
      <c r="F42" s="12"/>
      <c r="G42" s="12"/>
      <c r="H42" s="12"/>
      <c r="I42" s="17"/>
      <c r="J42" s="13"/>
      <c r="K42" s="14"/>
      <c r="L42" s="15"/>
      <c r="M42" s="16"/>
    </row>
    <row r="43" spans="1:13" ht="54" x14ac:dyDescent="0.25">
      <c r="A43" s="4">
        <v>42</v>
      </c>
      <c r="B43" s="10"/>
      <c r="C43" s="10" t="s">
        <v>142</v>
      </c>
      <c r="D43" s="10" t="s">
        <v>144</v>
      </c>
      <c r="E43" s="11"/>
      <c r="F43" s="12"/>
      <c r="G43" s="12"/>
      <c r="H43" s="12"/>
      <c r="I43" s="17"/>
      <c r="J43" s="13"/>
      <c r="K43" s="14"/>
      <c r="L43" s="15"/>
      <c r="M43" s="16"/>
    </row>
    <row r="44" spans="1:13" ht="18" x14ac:dyDescent="0.25">
      <c r="A44" s="4">
        <v>43</v>
      </c>
      <c r="B44" s="10"/>
      <c r="C44" s="10" t="s">
        <v>143</v>
      </c>
      <c r="D44" s="10" t="s">
        <v>144</v>
      </c>
      <c r="E44" s="11"/>
      <c r="F44" s="12"/>
      <c r="G44" s="12"/>
      <c r="H44" s="12"/>
      <c r="I44" s="17"/>
      <c r="J44" s="13"/>
      <c r="K44" s="14"/>
      <c r="L44" s="15"/>
      <c r="M44" s="16"/>
    </row>
    <row r="45" spans="1:13" ht="18" x14ac:dyDescent="0.25">
      <c r="A45" s="4">
        <v>44</v>
      </c>
      <c r="B45" s="10"/>
      <c r="C45" s="10" t="s">
        <v>122</v>
      </c>
      <c r="D45" s="10" t="s">
        <v>149</v>
      </c>
      <c r="E45" s="11"/>
      <c r="F45" s="12"/>
      <c r="G45" s="12"/>
      <c r="H45" s="12"/>
      <c r="I45" s="17"/>
      <c r="J45" s="13"/>
      <c r="K45" s="14"/>
      <c r="L45" s="15"/>
      <c r="M45" s="16"/>
    </row>
    <row r="46" spans="1:13" ht="36" x14ac:dyDescent="0.25">
      <c r="A46" s="4">
        <v>45</v>
      </c>
      <c r="B46" s="10"/>
      <c r="C46" s="10" t="s">
        <v>145</v>
      </c>
      <c r="D46" s="10" t="s">
        <v>149</v>
      </c>
      <c r="E46" s="11"/>
      <c r="F46" s="12"/>
      <c r="G46" s="12"/>
      <c r="H46" s="12"/>
      <c r="I46" s="17"/>
      <c r="J46" s="13"/>
      <c r="K46" s="14"/>
      <c r="L46" s="15"/>
      <c r="M46" s="16"/>
    </row>
    <row r="47" spans="1:13" ht="18" x14ac:dyDescent="0.25">
      <c r="A47" s="4">
        <v>46</v>
      </c>
      <c r="B47" s="10"/>
      <c r="C47" s="10" t="s">
        <v>146</v>
      </c>
      <c r="D47" s="10" t="s">
        <v>149</v>
      </c>
      <c r="E47" s="11"/>
      <c r="F47" s="12"/>
      <c r="G47" s="12"/>
      <c r="H47" s="12"/>
      <c r="I47" s="17"/>
      <c r="J47" s="13"/>
      <c r="K47" s="14"/>
      <c r="L47" s="15"/>
      <c r="M47" s="16"/>
    </row>
    <row r="48" spans="1:13" ht="36" x14ac:dyDescent="0.25">
      <c r="A48" s="4">
        <v>47</v>
      </c>
      <c r="B48" s="10"/>
      <c r="C48" s="10" t="s">
        <v>147</v>
      </c>
      <c r="D48" s="10" t="s">
        <v>149</v>
      </c>
      <c r="E48" s="11"/>
      <c r="F48" s="12"/>
      <c r="G48" s="12"/>
      <c r="H48" s="12"/>
      <c r="I48" s="17"/>
      <c r="J48" s="13"/>
      <c r="K48" s="14"/>
      <c r="L48" s="15"/>
      <c r="M48" s="16"/>
    </row>
    <row r="49" spans="1:13" ht="18" x14ac:dyDescent="0.25">
      <c r="A49" s="4">
        <v>48</v>
      </c>
      <c r="B49" s="10"/>
      <c r="C49" s="10" t="s">
        <v>148</v>
      </c>
      <c r="D49" s="10" t="s">
        <v>149</v>
      </c>
      <c r="E49" s="11"/>
      <c r="F49" s="12"/>
      <c r="G49" s="12"/>
      <c r="H49" s="12"/>
      <c r="I49" s="17"/>
      <c r="J49" s="13"/>
      <c r="K49" s="14"/>
      <c r="L49" s="15"/>
      <c r="M49" s="16"/>
    </row>
    <row r="50" spans="1:13" ht="37.35" customHeight="1" x14ac:dyDescent="0.25">
      <c r="A50" s="4">
        <v>49</v>
      </c>
      <c r="B50" s="10"/>
      <c r="C50" s="10" t="s">
        <v>150</v>
      </c>
      <c r="D50" s="10" t="s">
        <v>151</v>
      </c>
      <c r="E50" s="4"/>
      <c r="F50" s="12"/>
      <c r="G50" s="4"/>
      <c r="H50" s="4"/>
      <c r="I50" s="17"/>
      <c r="J50" s="4"/>
      <c r="K50" s="4"/>
      <c r="L50" s="4"/>
      <c r="M50" s="4"/>
    </row>
    <row r="51" spans="1:13" ht="18" x14ac:dyDescent="0.25">
      <c r="A51" s="4">
        <v>50</v>
      </c>
      <c r="B51" s="10"/>
      <c r="C51" s="10" t="s">
        <v>152</v>
      </c>
      <c r="D51" s="10" t="s">
        <v>154</v>
      </c>
      <c r="E51" s="4"/>
      <c r="F51" s="12"/>
      <c r="G51" s="4"/>
      <c r="H51" s="4"/>
      <c r="I51" s="17"/>
      <c r="J51" s="4"/>
      <c r="K51" s="4"/>
      <c r="L51" s="4"/>
      <c r="M51" s="4"/>
    </row>
    <row r="52" spans="1:13" ht="54" x14ac:dyDescent="0.25">
      <c r="A52" s="4">
        <v>51</v>
      </c>
      <c r="B52" s="10"/>
      <c r="C52" s="10" t="s">
        <v>153</v>
      </c>
      <c r="D52" s="10" t="s">
        <v>154</v>
      </c>
      <c r="E52" s="4"/>
      <c r="F52" s="12"/>
      <c r="G52" s="4"/>
      <c r="H52" s="4"/>
      <c r="I52" s="17"/>
      <c r="J52" s="4"/>
      <c r="K52" s="4"/>
      <c r="L52" s="4"/>
      <c r="M52" s="4"/>
    </row>
    <row r="53" spans="1:13" ht="72" x14ac:dyDescent="0.25">
      <c r="A53" s="4">
        <v>52</v>
      </c>
      <c r="B53" s="10"/>
      <c r="C53" s="10" t="s">
        <v>155</v>
      </c>
      <c r="D53" s="10" t="s">
        <v>156</v>
      </c>
      <c r="E53" s="4"/>
      <c r="F53" s="12"/>
      <c r="G53" s="4"/>
      <c r="H53" s="4"/>
      <c r="I53" s="17"/>
      <c r="J53" s="4"/>
      <c r="K53" s="4"/>
      <c r="L53" s="4"/>
      <c r="M53" s="4"/>
    </row>
    <row r="54" spans="1:13" ht="18" x14ac:dyDescent="0.25">
      <c r="A54" s="4">
        <v>53</v>
      </c>
      <c r="B54" s="10"/>
      <c r="C54" s="10"/>
      <c r="D54" s="10"/>
      <c r="E54" s="4"/>
      <c r="F54" s="12"/>
      <c r="G54" s="4"/>
      <c r="H54" s="4"/>
      <c r="I54" s="17"/>
      <c r="J54" s="4"/>
      <c r="K54" s="4"/>
      <c r="L54" s="4"/>
      <c r="M54" s="4"/>
    </row>
    <row r="55" spans="1:13" ht="18" x14ac:dyDescent="0.25">
      <c r="A55" s="4">
        <v>54</v>
      </c>
      <c r="B55" s="10"/>
      <c r="C55" s="10"/>
      <c r="D55" s="10"/>
      <c r="E55" s="4"/>
      <c r="F55" s="12"/>
      <c r="G55" s="4"/>
      <c r="H55" s="4"/>
      <c r="I55" s="17"/>
      <c r="J55" s="4"/>
      <c r="K55" s="4"/>
      <c r="L55" s="4"/>
      <c r="M55" s="4"/>
    </row>
    <row r="56" spans="1:13" ht="18" x14ac:dyDescent="0.25">
      <c r="A56" s="4">
        <v>55</v>
      </c>
      <c r="B56" s="10"/>
      <c r="C56" s="10"/>
      <c r="D56" s="10"/>
      <c r="E56" s="4"/>
      <c r="F56" s="12"/>
      <c r="G56" s="4"/>
      <c r="H56" s="4"/>
      <c r="I56" s="17"/>
      <c r="J56" s="4"/>
      <c r="K56" s="4"/>
      <c r="L56" s="4"/>
      <c r="M56" s="4"/>
    </row>
    <row r="57" spans="1:13" ht="18" x14ac:dyDescent="0.25">
      <c r="A57" s="4">
        <v>56</v>
      </c>
      <c r="B57" s="10"/>
      <c r="C57" s="10"/>
      <c r="D57" s="10"/>
      <c r="E57" s="4"/>
      <c r="F57" s="12"/>
      <c r="G57" s="4"/>
      <c r="H57" s="4"/>
      <c r="I57" s="17"/>
      <c r="J57" s="4"/>
      <c r="K57" s="4"/>
      <c r="L57" s="4"/>
      <c r="M57" s="4"/>
    </row>
    <row r="58" spans="1:13" ht="18" x14ac:dyDescent="0.25">
      <c r="A58" s="4">
        <v>57</v>
      </c>
      <c r="B58" s="10"/>
      <c r="C58" s="10"/>
      <c r="D58" s="10"/>
      <c r="E58" s="4"/>
      <c r="F58" s="12"/>
      <c r="G58" s="4"/>
      <c r="H58" s="4"/>
      <c r="I58" s="17"/>
      <c r="J58" s="4"/>
      <c r="K58" s="4"/>
      <c r="L58" s="4"/>
      <c r="M58" s="4"/>
    </row>
    <row r="59" spans="1:13" ht="18" x14ac:dyDescent="0.25">
      <c r="A59" s="4">
        <v>58</v>
      </c>
      <c r="B59" s="10"/>
      <c r="C59" s="10"/>
      <c r="D59" s="10"/>
      <c r="E59" s="4"/>
      <c r="F59" s="12"/>
      <c r="G59" s="4"/>
      <c r="H59" s="4"/>
      <c r="I59" s="17"/>
      <c r="J59" s="4"/>
      <c r="K59" s="4"/>
      <c r="L59" s="4"/>
      <c r="M59" s="4"/>
    </row>
    <row r="60" spans="1:13" ht="18" x14ac:dyDescent="0.25">
      <c r="A60" s="4">
        <v>59</v>
      </c>
      <c r="B60" s="10"/>
      <c r="C60" s="10"/>
      <c r="D60" s="10"/>
      <c r="E60" s="4"/>
      <c r="F60" s="12"/>
      <c r="G60" s="4"/>
      <c r="H60" s="4"/>
      <c r="I60" s="17"/>
      <c r="J60" s="4"/>
      <c r="K60" s="4"/>
      <c r="L60" s="4"/>
      <c r="M60" s="4"/>
    </row>
    <row r="61" spans="1:13" ht="18" x14ac:dyDescent="0.25">
      <c r="A61" s="4">
        <v>60</v>
      </c>
      <c r="B61" s="10"/>
      <c r="C61" s="10"/>
      <c r="D61" s="10"/>
      <c r="E61" s="4"/>
      <c r="F61" s="12"/>
      <c r="G61" s="4"/>
      <c r="H61" s="4"/>
      <c r="I61" s="17"/>
      <c r="J61" s="4"/>
      <c r="K61" s="4"/>
      <c r="L61" s="4"/>
      <c r="M61" s="4"/>
    </row>
    <row r="62" spans="1:13" ht="18" x14ac:dyDescent="0.25">
      <c r="A62" s="4">
        <v>61</v>
      </c>
      <c r="B62" s="10"/>
      <c r="C62" s="10"/>
      <c r="D62" s="10"/>
      <c r="E62" s="4"/>
      <c r="F62" s="12"/>
      <c r="G62" s="4"/>
      <c r="H62" s="4"/>
      <c r="I62" s="17"/>
      <c r="J62" s="4"/>
      <c r="K62" s="4"/>
      <c r="L62" s="4"/>
      <c r="M62" s="4"/>
    </row>
    <row r="63" spans="1:13" ht="18" x14ac:dyDescent="0.25">
      <c r="A63" s="4">
        <v>62</v>
      </c>
      <c r="B63" s="10"/>
      <c r="C63" s="10"/>
      <c r="D63" s="10"/>
      <c r="E63" s="4"/>
      <c r="F63" s="12"/>
      <c r="G63" s="4"/>
      <c r="H63" s="4"/>
      <c r="I63" s="17"/>
      <c r="J63" s="4"/>
      <c r="K63" s="4"/>
      <c r="L63" s="4"/>
      <c r="M63" s="4"/>
    </row>
    <row r="64" spans="1:13" ht="18" x14ac:dyDescent="0.25">
      <c r="A64" s="4">
        <v>63</v>
      </c>
      <c r="B64" s="10"/>
      <c r="C64" s="10"/>
      <c r="D64" s="10"/>
      <c r="E64" s="4"/>
      <c r="F64" s="12"/>
      <c r="G64" s="4"/>
      <c r="H64" s="4"/>
      <c r="I64" s="17"/>
      <c r="J64" s="4"/>
      <c r="K64" s="4"/>
      <c r="L64" s="4"/>
      <c r="M64" s="4"/>
    </row>
    <row r="65" spans="1:13" ht="18" x14ac:dyDescent="0.25">
      <c r="A65" s="4">
        <v>64</v>
      </c>
      <c r="B65" s="10"/>
      <c r="C65" s="10"/>
      <c r="D65" s="10"/>
      <c r="E65" s="4"/>
      <c r="F65" s="12"/>
      <c r="G65" s="4"/>
      <c r="H65" s="4"/>
      <c r="I65" s="17"/>
      <c r="J65" s="4"/>
      <c r="K65" s="4"/>
      <c r="L65" s="4"/>
      <c r="M65" s="4"/>
    </row>
    <row r="66" spans="1:13" ht="18" x14ac:dyDescent="0.25">
      <c r="A66" s="4">
        <v>65</v>
      </c>
      <c r="B66" s="10"/>
      <c r="C66" s="10"/>
      <c r="D66" s="10"/>
      <c r="E66" s="4"/>
      <c r="F66" s="12"/>
      <c r="G66" s="4"/>
      <c r="H66" s="4"/>
      <c r="I66" s="17"/>
      <c r="J66" s="4"/>
      <c r="K66" s="4"/>
      <c r="L66" s="4"/>
      <c r="M66" s="4"/>
    </row>
    <row r="67" spans="1:13" ht="18" x14ac:dyDescent="0.25">
      <c r="A67" s="4">
        <v>66</v>
      </c>
      <c r="B67" s="10"/>
      <c r="C67" s="10"/>
      <c r="D67" s="10"/>
      <c r="E67" s="4"/>
      <c r="F67" s="12"/>
      <c r="G67" s="4"/>
      <c r="H67" s="4"/>
      <c r="I67" s="17"/>
      <c r="J67" s="4"/>
      <c r="K67" s="4"/>
      <c r="L67" s="4"/>
      <c r="M67" s="4"/>
    </row>
    <row r="68" spans="1:13" ht="18" x14ac:dyDescent="0.25">
      <c r="A68" s="4">
        <v>67</v>
      </c>
      <c r="B68" s="10"/>
      <c r="C68" s="10"/>
      <c r="D68" s="10"/>
      <c r="E68" s="4"/>
      <c r="F68" s="12"/>
      <c r="G68" s="4"/>
      <c r="H68" s="4"/>
      <c r="I68" s="17"/>
      <c r="J68" s="4"/>
      <c r="K68" s="4"/>
      <c r="L68" s="4"/>
      <c r="M68" s="4"/>
    </row>
    <row r="69" spans="1:13" ht="18" x14ac:dyDescent="0.25">
      <c r="A69" s="4">
        <v>68</v>
      </c>
      <c r="B69" s="10"/>
      <c r="C69" s="10"/>
      <c r="D69" s="10"/>
      <c r="E69" s="4"/>
      <c r="F69" s="12"/>
      <c r="G69" s="4"/>
      <c r="H69" s="4"/>
      <c r="I69" s="17"/>
      <c r="J69" s="4"/>
      <c r="K69" s="4"/>
      <c r="L69" s="4"/>
      <c r="M69" s="4"/>
    </row>
  </sheetData>
  <autoFilter ref="A1:N50" xr:uid="{00000000-0009-0000-0000-000001000000}">
    <sortState xmlns:xlrd2="http://schemas.microsoft.com/office/spreadsheetml/2017/richdata2" ref="A19:N42">
      <sortCondition ref="F1:F50"/>
    </sortState>
  </autoFilter>
  <conditionalFormatting sqref="I1:I1048576">
    <cfRule type="expression" dxfId="83" priority="20">
      <formula>"clos"</formula>
    </cfRule>
  </conditionalFormatting>
  <conditionalFormatting sqref="I2:I41">
    <cfRule type="cellIs" dxfId="82" priority="16" operator="equal">
      <formula>"clos"</formula>
    </cfRule>
  </conditionalFormatting>
  <conditionalFormatting sqref="I42:I49">
    <cfRule type="cellIs" dxfId="81" priority="13" operator="equal">
      <formula>"clos"</formula>
    </cfRule>
  </conditionalFormatting>
  <conditionalFormatting sqref="I50:I69">
    <cfRule type="cellIs" dxfId="80" priority="4" operator="equal">
      <formula>"clos"</formula>
    </cfRule>
  </conditionalFormatting>
  <conditionalFormatting sqref="I50:I69">
    <cfRule type="cellIs" dxfId="79" priority="1" operator="equal">
      <formula>"clos"</formula>
    </cfRule>
  </conditionalFormatting>
  <dataValidations count="3">
    <dataValidation type="list" allowBlank="1" showInputMessage="1" showErrorMessage="1" sqref="J2:J8 J11:J13" xr:uid="{00000000-0002-0000-0100-000000000000}">
      <formula1>avcm</formula1>
    </dataValidation>
    <dataValidation type="date" allowBlank="1" showInputMessage="1" errorTitle="ERREUR !" promptTitle="Méthode :" prompt="Double cliquez sur la cellule pour obtenir une aide à la saisie." sqref="K2:K8 K11:K13" xr:uid="{00000000-0002-0000-0100-000001000000}">
      <formula1>39814</formula1>
      <formula2>2958465</formula2>
    </dataValidation>
    <dataValidation type="date" allowBlank="1" showInputMessage="1" showErrorMessage="1" errorTitle="ERREUR !" error="Seule une date au format JJ/MM/AAAA peut être renseignée dans cette cellule." promptTitle="Méthode :" prompt="Double cliquez sur la cellule pour obtenir une aide à la saisie. Vous pouvez aussi renseigner la date manuellement au format JJ/MM/AAAA." sqref="F13:H13 F2:H8 F11:H11 E2:E37" xr:uid="{00000000-0002-0000-0100-000002000000}">
      <formula1>39814</formula1>
      <formula2>2958465</formula2>
    </dataValidation>
  </dataValidations>
  <pageMargins left="0.7" right="0.7" top="0.75" bottom="0.75" header="0.3" footer="0.3"/>
  <pageSetup paperSize="9" orientation="portrait" r:id="rId1"/>
  <headerFooter>
    <oddHeader>&amp;C&amp;"Calibri"&amp;10&amp;KFF8C00C2 - Confidential&amp;1#</oddHeader>
  </headerFooter>
  <extLst>
    <ext xmlns:x14="http://schemas.microsoft.com/office/spreadsheetml/2009/9/main" uri="{78C0D931-6437-407d-A8EE-F0AAD7539E65}">
      <x14:conditionalFormattings>
        <x14:conditionalFormatting xmlns:xm="http://schemas.microsoft.com/office/excel/2006/main">
          <x14:cfRule type="expression" priority="42" stopIfTrue="1" id="{A426B32D-41BA-4B61-8139-D3A5573EDCEF}">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43" stopIfTrue="1" id="{4F7C6927-F5F7-4C1D-98E3-D3404549C517}">
            <xm:f>('C:\Users\s247506\Documents\8 ACL\3 Lean 6 sigma\[AQP0109Form3.xls]Légende'!#REF!-TODAY())&lt;0</xm:f>
            <x14:dxf>
              <font>
                <condense val="0"/>
                <extend val="0"/>
                <color indexed="10"/>
              </font>
              <fill>
                <patternFill>
                  <bgColor indexed="10"/>
                </patternFill>
              </fill>
            </x14:dxf>
          </x14:cfRule>
          <xm:sqref>I2:I41</xm:sqref>
        </x14:conditionalFormatting>
        <x14:conditionalFormatting xmlns:xm="http://schemas.microsoft.com/office/excel/2006/main">
          <x14:cfRule type="expression" priority="44" stopIfTrue="1" id="{FB0B1742-020A-4BC0-BC9C-8A438DC8A39A}">
            <xm:f>'C:\Users\s247506\Documents\8 ACL\3 Lean 6 sigma\[AQP0109Form3.xls]Légende'!#REF!=1</xm:f>
            <x14:dxf>
              <fill>
                <patternFill>
                  <bgColor indexed="11"/>
                </patternFill>
              </fill>
            </x14:dxf>
          </x14:cfRule>
          <x14:cfRule type="expression" priority="45" stopIfTrue="1" id="{30F54D92-0435-44F7-A876-5647740CF8CC}">
            <xm:f>'C:\Users\s247506\Documents\8 ACL\3 Lean 6 sigma\[AQP0109Form3.xls]Légende'!#REF!=0</xm:f>
            <x14:dxf>
              <fill>
                <patternFill>
                  <bgColor indexed="10"/>
                </patternFill>
              </fill>
            </x14:dxf>
          </x14:cfRule>
          <x14:cfRule type="expression" priority="46" stopIfTrue="1" id="{6542C708-0DD4-49FA-9A21-605D3C635D65}">
            <xm:f>'C:\Users\s247506\Documents\8 ACL\3 Lean 6 sigma\[AQP0109Form3.xls]Légende'!#REF!=3</xm:f>
            <x14:dxf>
              <font>
                <condense val="0"/>
                <extend val="0"/>
              </font>
              <fill>
                <patternFill>
                  <bgColor indexed="51"/>
                </patternFill>
              </fill>
            </x14:dxf>
          </x14:cfRule>
          <xm:sqref>K2:K49</xm:sqref>
        </x14:conditionalFormatting>
        <x14:conditionalFormatting xmlns:xm="http://schemas.microsoft.com/office/excel/2006/main">
          <x14:cfRule type="expression" priority="47" stopIfTrue="1" id="{3C40C6FE-B447-4A99-B6B9-6D70F5BEF2B2}">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L2:N2 L3:M5 G11:H11 G13:H13 B13:D13 L6 L13:M13 L12 B2:H2 B4:B8 C4 D11 C11:C12 F5:H8 F23:H25 B21:C22 B9:H10 L21:M49 J21:J49 B11 L7:M11 J2:J13 B3:C3 D3:H4 C5:D8 E21:H22 B23:E36 B37:C37 E37 D37:D38</xm:sqref>
        </x14:conditionalFormatting>
        <x14:conditionalFormatting xmlns:xm="http://schemas.microsoft.com/office/excel/2006/main">
          <x14:cfRule type="expression" priority="39" stopIfTrue="1" id="{CBCA613D-AFB8-4E05-8B01-099F4C8AA7F3}">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40" stopIfTrue="1" id="{4CC3EA6B-7C4F-4083-948D-606C82421A8F}">
            <xm:f>('C:\Users\s247506\Documents\8 ACL\3 Lean 6 sigma\[AQP0109Form3.xls]Légende'!#REF!-TODAY())&lt;0</xm:f>
            <x14:dxf>
              <font>
                <condense val="0"/>
                <extend val="0"/>
                <color indexed="10"/>
              </font>
              <fill>
                <patternFill>
                  <bgColor indexed="10"/>
                </patternFill>
              </fill>
            </x14:dxf>
          </x14:cfRule>
          <xm:sqref>I2:I49</xm:sqref>
        </x14:conditionalFormatting>
        <x14:conditionalFormatting xmlns:xm="http://schemas.microsoft.com/office/excel/2006/main">
          <x14:cfRule type="expression" priority="41" stopIfTrue="1" id="{FCC612DA-6831-4487-B42F-369EEA323788}">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G14:H15 B38:C38 B39:G39 F32:G32 F33:H37 F26:G26 F27:H31 B20:C20 D20:D22 E38:H38 B40:H49 B50:D69 F16:H20 L14:M20 J14:J20 B14:D19</xm:sqref>
        </x14:conditionalFormatting>
        <x14:conditionalFormatting xmlns:xm="http://schemas.microsoft.com/office/excel/2006/main">
          <x14:cfRule type="expression" priority="38" stopIfTrue="1" id="{14F5BFEE-D6EA-4385-9E8E-DB22F95F2195}">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F11 F13</xm:sqref>
        </x14:conditionalFormatting>
        <x14:conditionalFormatting xmlns:xm="http://schemas.microsoft.com/office/excel/2006/main">
          <x14:cfRule type="expression" priority="37" stopIfTrue="1" id="{FE738365-BAEC-478F-8DA9-DC7593850DD0}">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F14:F15</xm:sqref>
        </x14:conditionalFormatting>
        <x14:conditionalFormatting xmlns:xm="http://schemas.microsoft.com/office/excel/2006/main">
          <x14:cfRule type="expression" priority="36" stopIfTrue="1" id="{100D22F8-1431-4EE8-9273-F1716AF47059}">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B12 F12:H12 D12</xm:sqref>
        </x14:conditionalFormatting>
        <x14:conditionalFormatting xmlns:xm="http://schemas.microsoft.com/office/excel/2006/main">
          <x14:cfRule type="expression" priority="34" stopIfTrue="1" id="{BA293F27-A9D9-4CE0-9E3E-A93A2B2A0E7A}">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35" stopIfTrue="1" id="{128F8F9E-E497-433E-8D3F-BF59048DA823}">
            <xm:f>('C:\Users\s247506\Documents\8 ACL\3 Lean 6 sigma\[AQP0109Form3.xls]Légende'!#REF!-TODAY())&lt;0</xm:f>
            <x14:dxf>
              <font>
                <condense val="0"/>
                <extend val="0"/>
                <color indexed="10"/>
              </font>
              <fill>
                <patternFill>
                  <bgColor indexed="10"/>
                </patternFill>
              </fill>
            </x14:dxf>
          </x14:cfRule>
          <xm:sqref>I15</xm:sqref>
        </x14:conditionalFormatting>
        <x14:conditionalFormatting xmlns:xm="http://schemas.microsoft.com/office/excel/2006/main">
          <x14:cfRule type="expression" priority="32" stopIfTrue="1" id="{D55E486A-E70C-45FD-8EB4-CB4BFC3087E4}">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33" stopIfTrue="1" id="{F58EEDE1-C13E-4E7E-9FA6-B422207A8E7B}">
            <xm:f>('C:\Users\s247506\Documents\8 ACL\3 Lean 6 sigma\[AQP0109Form3.xls]Légende'!#REF!-TODAY())&lt;0</xm:f>
            <x14:dxf>
              <font>
                <condense val="0"/>
                <extend val="0"/>
                <color indexed="10"/>
              </font>
              <fill>
                <patternFill>
                  <bgColor indexed="10"/>
                </patternFill>
              </fill>
            </x14:dxf>
          </x14:cfRule>
          <xm:sqref>I16</xm:sqref>
        </x14:conditionalFormatting>
        <x14:conditionalFormatting xmlns:xm="http://schemas.microsoft.com/office/excel/2006/main">
          <x14:cfRule type="expression" priority="30" stopIfTrue="1" id="{D4DEC26C-7998-4CB1-B73B-18B356E8BB22}">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31" stopIfTrue="1" id="{DD59A419-FEA0-4AF4-8371-623041BB7339}">
            <xm:f>('C:\Users\s247506\Documents\8 ACL\3 Lean 6 sigma\[AQP0109Form3.xls]Légende'!#REF!-TODAY())&lt;0</xm:f>
            <x14:dxf>
              <font>
                <condense val="0"/>
                <extend val="0"/>
                <color indexed="10"/>
              </font>
              <fill>
                <patternFill>
                  <bgColor indexed="10"/>
                </patternFill>
              </fill>
            </x14:dxf>
          </x14:cfRule>
          <xm:sqref>I17</xm:sqref>
        </x14:conditionalFormatting>
        <x14:conditionalFormatting xmlns:xm="http://schemas.microsoft.com/office/excel/2006/main">
          <x14:cfRule type="expression" priority="27" stopIfTrue="1" id="{65119515-B560-4490-8564-3014A77687C3}">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28" stopIfTrue="1" id="{5928444D-9467-43EB-A254-9331FAB736A7}">
            <xm:f>('C:\Users\s247506\Documents\8 ACL\3 Lean 6 sigma\[AQP0109Form3.xls]Légende'!#REF!-TODAY())&lt;0</xm:f>
            <x14:dxf>
              <font>
                <condense val="0"/>
                <extend val="0"/>
                <color indexed="10"/>
              </font>
              <fill>
                <patternFill>
                  <bgColor indexed="10"/>
                </patternFill>
              </fill>
            </x14:dxf>
          </x14:cfRule>
          <xm:sqref>I26</xm:sqref>
        </x14:conditionalFormatting>
        <x14:conditionalFormatting xmlns:xm="http://schemas.microsoft.com/office/excel/2006/main">
          <x14:cfRule type="expression" priority="29" stopIfTrue="1" id="{18F32BD4-D69B-4AE1-9E62-F582FD1999F1}">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H26</xm:sqref>
        </x14:conditionalFormatting>
        <x14:conditionalFormatting xmlns:xm="http://schemas.microsoft.com/office/excel/2006/main">
          <x14:cfRule type="expression" priority="24" stopIfTrue="1" id="{E15BC70A-DFE8-477E-92E9-1A709E3D5E50}">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25" stopIfTrue="1" id="{98F29116-CAF2-4C0A-8191-29D09E06A21A}">
            <xm:f>('C:\Users\s247506\Documents\8 ACL\3 Lean 6 sigma\[AQP0109Form3.xls]Légende'!#REF!-TODAY())&lt;0</xm:f>
            <x14:dxf>
              <font>
                <condense val="0"/>
                <extend val="0"/>
                <color indexed="10"/>
              </font>
              <fill>
                <patternFill>
                  <bgColor indexed="10"/>
                </patternFill>
              </fill>
            </x14:dxf>
          </x14:cfRule>
          <xm:sqref>I32</xm:sqref>
        </x14:conditionalFormatting>
        <x14:conditionalFormatting xmlns:xm="http://schemas.microsoft.com/office/excel/2006/main">
          <x14:cfRule type="expression" priority="26" stopIfTrue="1" id="{E8C2C363-DEBC-422C-B528-1D3840ADB8F2}">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H32</xm:sqref>
        </x14:conditionalFormatting>
        <x14:conditionalFormatting xmlns:xm="http://schemas.microsoft.com/office/excel/2006/main">
          <x14:cfRule type="expression" priority="21" stopIfTrue="1" id="{30C4EA09-4EFA-4F95-AB56-EBEC32FD23EA}">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22" stopIfTrue="1" id="{59CA95C4-C39B-4255-BEA5-C59BDCC79B52}">
            <xm:f>('C:\Users\s247506\Documents\8 ACL\3 Lean 6 sigma\[AQP0109Form3.xls]Légende'!#REF!-TODAY())&lt;0</xm:f>
            <x14:dxf>
              <font>
                <condense val="0"/>
                <extend val="0"/>
                <color indexed="10"/>
              </font>
              <fill>
                <patternFill>
                  <bgColor indexed="10"/>
                </patternFill>
              </fill>
            </x14:dxf>
          </x14:cfRule>
          <xm:sqref>I39</xm:sqref>
        </x14:conditionalFormatting>
        <x14:conditionalFormatting xmlns:xm="http://schemas.microsoft.com/office/excel/2006/main">
          <x14:cfRule type="expression" priority="23" stopIfTrue="1" id="{ED2C90E3-B23E-4B1C-A647-C747E1B5CF82}">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H39</xm:sqref>
        </x14:conditionalFormatting>
        <x14:conditionalFormatting xmlns:xm="http://schemas.microsoft.com/office/excel/2006/main">
          <x14:cfRule type="expression" priority="18" stopIfTrue="1" id="{B8F6F3ED-D219-45C2-A584-B61666979495}">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19" stopIfTrue="1" id="{C5BF1463-74D8-4241-A7B5-0260233254B4}">
            <xm:f>('C:\Users\s247506\Documents\8 ACL\3 Lean 6 sigma\[AQP0109Form3.xls]Légende'!#REF!-TODAY())&lt;0</xm:f>
            <x14:dxf>
              <font>
                <condense val="0"/>
                <extend val="0"/>
                <color indexed="10"/>
              </font>
              <fill>
                <patternFill>
                  <bgColor indexed="10"/>
                </patternFill>
              </fill>
            </x14:dxf>
          </x14:cfRule>
          <xm:sqref>I3:I20</xm:sqref>
        </x14:conditionalFormatting>
        <x14:conditionalFormatting xmlns:xm="http://schemas.microsoft.com/office/excel/2006/main">
          <x14:cfRule type="expression" priority="17" stopIfTrue="1" id="{C2327AF7-E0A2-484A-9C68-870678847384}">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E5:E8 E11:E20</xm:sqref>
        </x14:conditionalFormatting>
        <x14:conditionalFormatting xmlns:xm="http://schemas.microsoft.com/office/excel/2006/main">
          <x14:cfRule type="expression" priority="14" stopIfTrue="1" id="{CACA57C0-6C3C-4E4A-A3BB-7A2BBB7BDC1A}">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15" stopIfTrue="1" id="{CDAD2887-D345-4B8C-B76A-5F3F3EE1ECEB}">
            <xm:f>('C:\Users\s247506\Documents\8 ACL\3 Lean 6 sigma\[AQP0109Form3.xls]Légende'!#REF!-TODAY())&lt;0</xm:f>
            <x14:dxf>
              <font>
                <condense val="0"/>
                <extend val="0"/>
                <color indexed="10"/>
              </font>
              <fill>
                <patternFill>
                  <bgColor indexed="10"/>
                </patternFill>
              </fill>
            </x14:dxf>
          </x14:cfRule>
          <xm:sqref>I42:I49</xm:sqref>
        </x14:conditionalFormatting>
        <x14:conditionalFormatting xmlns:xm="http://schemas.microsoft.com/office/excel/2006/main">
          <x14:cfRule type="expression" priority="11" stopIfTrue="1" id="{FD259AE0-13CD-443D-8F60-58086F8492A8}">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12" stopIfTrue="1" id="{12430BE4-5766-4CC9-9734-88D443B002E2}">
            <xm:f>('C:\Users\s247506\Documents\8 ACL\3 Lean 6 sigma\[AQP0109Form3.xls]Légende'!#REF!-TODAY())&lt;0</xm:f>
            <x14:dxf>
              <font>
                <condense val="0"/>
                <extend val="0"/>
                <color indexed="10"/>
              </font>
              <fill>
                <patternFill>
                  <bgColor indexed="10"/>
                </patternFill>
              </fill>
            </x14:dxf>
          </x14:cfRule>
          <xm:sqref>I2:I41</xm:sqref>
        </x14:conditionalFormatting>
        <x14:conditionalFormatting xmlns:xm="http://schemas.microsoft.com/office/excel/2006/main">
          <x14:cfRule type="expression" priority="9" stopIfTrue="1" id="{AB5815D6-5FC4-49D5-BE7F-6039D848054D}">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F50:F69</xm:sqref>
        </x14:conditionalFormatting>
        <x14:conditionalFormatting xmlns:xm="http://schemas.microsoft.com/office/excel/2006/main">
          <x14:cfRule type="expression" priority="7" stopIfTrue="1" id="{AA1B0B16-5B49-4930-AF23-ACE8ADE1BE9F}">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8" stopIfTrue="1" id="{16DBBF2D-D5E9-4664-B3C6-A755332D90FF}">
            <xm:f>('C:\Users\s247506\Documents\8 ACL\3 Lean 6 sigma\[AQP0109Form3.xls]Légende'!#REF!-TODAY())&lt;0</xm:f>
            <x14:dxf>
              <font>
                <condense val="0"/>
                <extend val="0"/>
                <color indexed="10"/>
              </font>
              <fill>
                <patternFill>
                  <bgColor indexed="10"/>
                </patternFill>
              </fill>
            </x14:dxf>
          </x14:cfRule>
          <xm:sqref>I50:I69</xm:sqref>
        </x14:conditionalFormatting>
        <x14:conditionalFormatting xmlns:xm="http://schemas.microsoft.com/office/excel/2006/main">
          <x14:cfRule type="expression" priority="5" stopIfTrue="1" id="{73F20A4B-96E5-407A-B3B6-20698959BFDD}">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6" stopIfTrue="1" id="{231A10BE-357F-4D02-937C-B5408FB2D6A3}">
            <xm:f>('C:\Users\s247506\Documents\8 ACL\3 Lean 6 sigma\[AQP0109Form3.xls]Légende'!#REF!-TODAY())&lt;0</xm:f>
            <x14:dxf>
              <font>
                <condense val="0"/>
                <extend val="0"/>
                <color indexed="10"/>
              </font>
              <fill>
                <patternFill>
                  <bgColor indexed="10"/>
                </patternFill>
              </fill>
            </x14:dxf>
          </x14:cfRule>
          <xm:sqref>I50:I69</xm:sqref>
        </x14:conditionalFormatting>
        <x14:conditionalFormatting xmlns:xm="http://schemas.microsoft.com/office/excel/2006/main">
          <x14:cfRule type="expression" priority="2" stopIfTrue="1" id="{DFBA4ECF-6697-46D7-B638-CD009E89A449}">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3" stopIfTrue="1" id="{DFCAE405-9595-4140-9BE1-FDBC92B807ED}">
            <xm:f>('C:\Users\s247506\Documents\8 ACL\3 Lean 6 sigma\[AQP0109Form3.xls]Légende'!#REF!-TODAY())&lt;0</xm:f>
            <x14:dxf>
              <font>
                <condense val="0"/>
                <extend val="0"/>
                <color indexed="10"/>
              </font>
              <fill>
                <patternFill>
                  <bgColor indexed="10"/>
                </patternFill>
              </fill>
            </x14:dxf>
          </x14:cfRule>
          <xm:sqref>I50:I69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5"/>
  <sheetViews>
    <sheetView zoomScale="80" zoomScaleNormal="80" workbookViewId="0">
      <pane ySplit="1" topLeftCell="A35" activePane="bottomLeft" state="frozen"/>
      <selection pane="bottomLeft" activeCell="C41" sqref="C41"/>
    </sheetView>
  </sheetViews>
  <sheetFormatPr baseColWidth="10" defaultRowHeight="15" x14ac:dyDescent="0.25"/>
  <cols>
    <col min="1" max="1" width="6.42578125" customWidth="1"/>
    <col min="2" max="2" width="21.42578125" customWidth="1"/>
    <col min="3" max="3" width="71.85546875" customWidth="1"/>
    <col min="4" max="4" width="18" customWidth="1"/>
    <col min="5" max="5" width="17.85546875" customWidth="1"/>
    <col min="6" max="6" width="16.42578125" customWidth="1"/>
    <col min="7" max="7" width="18.42578125" customWidth="1"/>
    <col min="8" max="8" width="17.140625" customWidth="1"/>
    <col min="9" max="9" width="13.42578125" customWidth="1"/>
    <col min="12" max="12" width="28.42578125" customWidth="1"/>
    <col min="13" max="13" width="20.5703125" customWidth="1"/>
  </cols>
  <sheetData>
    <row r="1" spans="1:14" s="2" customFormat="1" ht="73.5" x14ac:dyDescent="0.25">
      <c r="A1" s="3" t="s">
        <v>0</v>
      </c>
      <c r="B1" s="7" t="s">
        <v>22</v>
      </c>
      <c r="C1" s="8" t="s">
        <v>3</v>
      </c>
      <c r="D1" s="8" t="s">
        <v>23</v>
      </c>
      <c r="E1" s="8" t="s">
        <v>24</v>
      </c>
      <c r="F1" s="8" t="s">
        <v>25</v>
      </c>
      <c r="G1" s="8" t="s">
        <v>26</v>
      </c>
      <c r="H1" s="8" t="s">
        <v>27</v>
      </c>
      <c r="I1" s="8" t="s">
        <v>28</v>
      </c>
      <c r="J1" s="8" t="s">
        <v>1</v>
      </c>
      <c r="K1" s="9" t="s">
        <v>29</v>
      </c>
      <c r="L1" s="8" t="s">
        <v>30</v>
      </c>
      <c r="M1" s="8" t="s">
        <v>2</v>
      </c>
      <c r="N1" s="1"/>
    </row>
    <row r="2" spans="1:14" ht="36" x14ac:dyDescent="0.25">
      <c r="A2" s="4">
        <v>1</v>
      </c>
      <c r="B2" s="10" t="s">
        <v>70</v>
      </c>
      <c r="C2" s="10" t="s">
        <v>33</v>
      </c>
      <c r="D2" s="10" t="s">
        <v>34</v>
      </c>
      <c r="E2" s="11"/>
      <c r="F2" s="12"/>
      <c r="G2" s="12"/>
      <c r="H2" s="12"/>
      <c r="I2" s="17"/>
      <c r="J2" s="13"/>
      <c r="K2" s="14"/>
      <c r="L2" s="15" t="s">
        <v>76</v>
      </c>
      <c r="M2" s="19"/>
      <c r="N2" s="5"/>
    </row>
    <row r="3" spans="1:14" ht="36" x14ac:dyDescent="0.25">
      <c r="A3" s="4">
        <v>2</v>
      </c>
      <c r="B3" s="10" t="s">
        <v>71</v>
      </c>
      <c r="C3" s="10" t="s">
        <v>35</v>
      </c>
      <c r="D3" s="10" t="s">
        <v>36</v>
      </c>
      <c r="E3" s="11"/>
      <c r="F3" s="12"/>
      <c r="G3" s="12"/>
      <c r="H3" s="12"/>
      <c r="I3" s="17"/>
      <c r="J3" s="13"/>
      <c r="K3" s="14"/>
      <c r="L3" s="15"/>
      <c r="M3" s="19"/>
    </row>
    <row r="4" spans="1:14" ht="72" x14ac:dyDescent="0.25">
      <c r="A4" s="4">
        <v>3</v>
      </c>
      <c r="B4" s="10" t="s">
        <v>74</v>
      </c>
      <c r="C4" s="10" t="s">
        <v>37</v>
      </c>
      <c r="D4" s="10" t="s">
        <v>38</v>
      </c>
      <c r="E4" s="11"/>
      <c r="F4" s="12"/>
      <c r="G4" s="12"/>
      <c r="H4" s="12"/>
      <c r="I4" s="17"/>
      <c r="J4" s="13"/>
      <c r="K4" s="14"/>
      <c r="L4" s="15"/>
      <c r="M4" s="19"/>
    </row>
    <row r="5" spans="1:14" ht="54" x14ac:dyDescent="0.3">
      <c r="A5" s="4">
        <v>4</v>
      </c>
      <c r="B5" s="10" t="s">
        <v>71</v>
      </c>
      <c r="C5" s="10" t="s">
        <v>51</v>
      </c>
      <c r="D5" s="10" t="s">
        <v>39</v>
      </c>
      <c r="E5" s="11"/>
      <c r="F5" s="12"/>
      <c r="G5" s="12"/>
      <c r="H5" s="12"/>
      <c r="I5" s="17"/>
      <c r="J5" s="13"/>
      <c r="K5" s="14"/>
      <c r="L5" s="19"/>
      <c r="M5" s="21"/>
    </row>
    <row r="6" spans="1:14" ht="90" x14ac:dyDescent="0.25">
      <c r="A6" s="4">
        <v>5</v>
      </c>
      <c r="B6" s="10" t="s">
        <v>71</v>
      </c>
      <c r="C6" s="10" t="s">
        <v>52</v>
      </c>
      <c r="D6" s="10" t="s">
        <v>40</v>
      </c>
      <c r="E6" s="11"/>
      <c r="F6" s="12"/>
      <c r="G6" s="12"/>
      <c r="H6" s="12"/>
      <c r="I6" s="17"/>
      <c r="J6" s="13"/>
      <c r="K6" s="14"/>
      <c r="L6" s="15"/>
      <c r="M6" s="19"/>
    </row>
    <row r="7" spans="1:14" ht="54" x14ac:dyDescent="0.25">
      <c r="A7" s="4">
        <v>6</v>
      </c>
      <c r="B7" s="10" t="s">
        <v>72</v>
      </c>
      <c r="C7" s="10" t="s">
        <v>41</v>
      </c>
      <c r="D7" s="10" t="s">
        <v>43</v>
      </c>
      <c r="E7" s="11"/>
      <c r="F7" s="11"/>
      <c r="G7" s="12"/>
      <c r="H7" s="12"/>
      <c r="I7" s="17"/>
      <c r="J7" s="13"/>
      <c r="K7" s="14"/>
      <c r="L7" s="15"/>
      <c r="M7" s="19"/>
    </row>
    <row r="8" spans="1:14" ht="54" x14ac:dyDescent="0.25">
      <c r="A8" s="4">
        <v>7</v>
      </c>
      <c r="B8" s="10" t="s">
        <v>73</v>
      </c>
      <c r="C8" s="10" t="s">
        <v>42</v>
      </c>
      <c r="D8" s="10" t="s">
        <v>44</v>
      </c>
      <c r="E8" s="11"/>
      <c r="F8" s="11"/>
      <c r="G8" s="12"/>
      <c r="H8" s="12"/>
      <c r="I8" s="17"/>
      <c r="J8" s="13"/>
      <c r="K8" s="14"/>
      <c r="L8" s="15"/>
      <c r="M8" s="19"/>
    </row>
    <row r="9" spans="1:14" ht="72" customHeight="1" x14ac:dyDescent="0.25">
      <c r="A9" s="4">
        <v>8</v>
      </c>
      <c r="B9" s="10" t="s">
        <v>67</v>
      </c>
      <c r="C9" s="10" t="s">
        <v>45</v>
      </c>
      <c r="D9" s="10"/>
      <c r="E9" s="11"/>
      <c r="F9" s="11"/>
      <c r="G9" s="12"/>
      <c r="H9" s="12"/>
      <c r="I9" s="17"/>
      <c r="J9" s="13"/>
      <c r="K9" s="14"/>
      <c r="L9" s="15"/>
      <c r="M9" s="19"/>
    </row>
    <row r="10" spans="1:14" ht="72" x14ac:dyDescent="0.25">
      <c r="A10" s="4">
        <v>9</v>
      </c>
      <c r="B10" s="10" t="s">
        <v>67</v>
      </c>
      <c r="C10" s="10" t="s">
        <v>46</v>
      </c>
      <c r="D10" s="10"/>
      <c r="E10" s="11"/>
      <c r="F10" s="11"/>
      <c r="G10" s="12"/>
      <c r="H10" s="12"/>
      <c r="I10" s="17"/>
      <c r="J10" s="13"/>
      <c r="K10" s="14"/>
      <c r="L10" s="15"/>
      <c r="M10" s="19"/>
    </row>
    <row r="11" spans="1:14" ht="81" x14ac:dyDescent="0.25">
      <c r="A11" s="4">
        <v>10</v>
      </c>
      <c r="B11" s="10" t="s">
        <v>67</v>
      </c>
      <c r="C11" s="10" t="s">
        <v>47</v>
      </c>
      <c r="D11" s="10"/>
      <c r="E11" s="11"/>
      <c r="F11" s="12"/>
      <c r="G11" s="12"/>
      <c r="H11" s="12"/>
      <c r="I11" s="17"/>
      <c r="J11" s="13"/>
      <c r="K11" s="14"/>
      <c r="L11" s="15"/>
      <c r="M11" s="19"/>
    </row>
    <row r="12" spans="1:14" ht="40.5" x14ac:dyDescent="0.25">
      <c r="A12" s="4">
        <v>11</v>
      </c>
      <c r="B12" s="10" t="s">
        <v>67</v>
      </c>
      <c r="C12" s="10" t="s">
        <v>48</v>
      </c>
      <c r="D12" s="10"/>
      <c r="E12" s="11"/>
      <c r="F12" s="11"/>
      <c r="G12" s="12"/>
      <c r="H12" s="12"/>
      <c r="I12" s="17"/>
      <c r="J12" s="13"/>
      <c r="K12" s="14"/>
      <c r="L12" s="15"/>
      <c r="M12" s="19"/>
    </row>
    <row r="13" spans="1:14" ht="18" x14ac:dyDescent="0.25">
      <c r="A13" s="4">
        <v>12</v>
      </c>
      <c r="B13" s="10" t="s">
        <v>67</v>
      </c>
      <c r="C13" s="10" t="s">
        <v>49</v>
      </c>
      <c r="D13" s="10"/>
      <c r="E13" s="11"/>
      <c r="F13" s="12"/>
      <c r="G13" s="12"/>
      <c r="H13" s="12"/>
      <c r="I13" s="17"/>
      <c r="J13" s="13"/>
      <c r="K13" s="14"/>
      <c r="L13" s="15"/>
      <c r="M13" s="19"/>
    </row>
    <row r="14" spans="1:14" ht="43.5" customHeight="1" x14ac:dyDescent="0.25">
      <c r="A14" s="4">
        <v>13</v>
      </c>
      <c r="B14" s="10" t="s">
        <v>67</v>
      </c>
      <c r="C14" s="10" t="s">
        <v>50</v>
      </c>
      <c r="D14" s="10"/>
      <c r="E14" s="11"/>
      <c r="F14" s="12"/>
      <c r="G14" s="12"/>
      <c r="H14" s="12"/>
      <c r="I14" s="17"/>
      <c r="J14" s="18"/>
      <c r="K14" s="14"/>
      <c r="L14" s="15"/>
      <c r="M14" s="19"/>
    </row>
    <row r="15" spans="1:14" ht="36" x14ac:dyDescent="0.3">
      <c r="A15" s="4">
        <v>14</v>
      </c>
      <c r="B15" s="10" t="s">
        <v>67</v>
      </c>
      <c r="C15" s="10" t="s">
        <v>53</v>
      </c>
      <c r="D15" s="10"/>
      <c r="E15" s="11"/>
      <c r="F15" s="11"/>
      <c r="G15" s="12"/>
      <c r="H15" s="12"/>
      <c r="I15" s="17"/>
      <c r="J15" s="13"/>
      <c r="K15" s="14"/>
      <c r="L15" s="19"/>
      <c r="M15" s="21"/>
    </row>
    <row r="16" spans="1:14" ht="69" customHeight="1" x14ac:dyDescent="0.25">
      <c r="A16" s="4">
        <v>15</v>
      </c>
      <c r="B16" s="10" t="s">
        <v>67</v>
      </c>
      <c r="C16" s="10" t="s">
        <v>54</v>
      </c>
      <c r="D16" s="10"/>
      <c r="E16" s="11"/>
      <c r="F16" s="12"/>
      <c r="G16" s="12"/>
      <c r="H16" s="12"/>
      <c r="I16" s="17"/>
      <c r="J16" s="13"/>
      <c r="K16" s="14"/>
      <c r="L16" s="15"/>
      <c r="M16" s="19"/>
    </row>
    <row r="17" spans="1:13" ht="59.45" customHeight="1" x14ac:dyDescent="0.25">
      <c r="A17" s="4">
        <v>16</v>
      </c>
      <c r="B17" s="10" t="s">
        <v>67</v>
      </c>
      <c r="C17" s="10" t="s">
        <v>55</v>
      </c>
      <c r="D17" s="10"/>
      <c r="E17" s="11"/>
      <c r="F17" s="12"/>
      <c r="G17" s="12"/>
      <c r="H17" s="12"/>
      <c r="I17" s="17"/>
      <c r="J17" s="13"/>
      <c r="K17" s="14"/>
      <c r="L17" s="15"/>
      <c r="M17" s="19"/>
    </row>
    <row r="18" spans="1:13" ht="52.7" customHeight="1" x14ac:dyDescent="0.25">
      <c r="A18" s="4">
        <v>17</v>
      </c>
      <c r="B18" s="10" t="s">
        <v>32</v>
      </c>
      <c r="C18" s="10" t="s">
        <v>56</v>
      </c>
      <c r="D18" s="10"/>
      <c r="E18" s="11"/>
      <c r="F18" s="12"/>
      <c r="G18" s="12"/>
      <c r="H18" s="12"/>
      <c r="I18" s="17"/>
      <c r="J18" s="13"/>
      <c r="K18" s="14"/>
      <c r="L18" s="15"/>
      <c r="M18" s="19"/>
    </row>
    <row r="19" spans="1:13" ht="177.6" customHeight="1" x14ac:dyDescent="0.25">
      <c r="A19" s="4">
        <v>18</v>
      </c>
      <c r="B19" s="10" t="s">
        <v>32</v>
      </c>
      <c r="C19" s="10" t="s">
        <v>57</v>
      </c>
      <c r="D19" s="10"/>
      <c r="E19" s="11"/>
      <c r="F19" s="12"/>
      <c r="G19" s="12"/>
      <c r="H19" s="12"/>
      <c r="I19" s="17"/>
      <c r="J19" s="13"/>
      <c r="K19" s="14"/>
      <c r="L19" s="15"/>
      <c r="M19" s="19"/>
    </row>
    <row r="20" spans="1:13" ht="180" x14ac:dyDescent="0.25">
      <c r="A20" s="4">
        <v>19</v>
      </c>
      <c r="B20" s="10" t="s">
        <v>32</v>
      </c>
      <c r="C20" s="10" t="s">
        <v>58</v>
      </c>
      <c r="D20" s="10"/>
      <c r="E20" s="11"/>
      <c r="F20" s="11"/>
      <c r="G20" s="12"/>
      <c r="H20" s="12"/>
      <c r="I20" s="17"/>
      <c r="J20" s="13"/>
      <c r="K20" s="14"/>
      <c r="L20" s="15"/>
      <c r="M20" s="19"/>
    </row>
    <row r="21" spans="1:13" ht="162" x14ac:dyDescent="0.25">
      <c r="A21" s="4">
        <v>20</v>
      </c>
      <c r="B21" s="10" t="s">
        <v>32</v>
      </c>
      <c r="C21" s="10" t="s">
        <v>59</v>
      </c>
      <c r="D21" s="10"/>
      <c r="E21" s="11"/>
      <c r="F21" s="12"/>
      <c r="G21" s="12"/>
      <c r="H21" s="12"/>
      <c r="I21" s="17"/>
      <c r="J21" s="13"/>
      <c r="K21" s="14"/>
      <c r="L21" s="15"/>
      <c r="M21" s="19"/>
    </row>
    <row r="22" spans="1:13" ht="36" x14ac:dyDescent="0.25">
      <c r="A22" s="4">
        <v>21</v>
      </c>
      <c r="B22" s="10" t="s">
        <v>32</v>
      </c>
      <c r="C22" s="10" t="s">
        <v>60</v>
      </c>
      <c r="D22" s="10"/>
      <c r="E22" s="11"/>
      <c r="F22" s="12"/>
      <c r="G22" s="12"/>
      <c r="H22" s="12"/>
      <c r="I22" s="17"/>
      <c r="J22" s="18"/>
      <c r="K22" s="14"/>
      <c r="L22" s="15"/>
      <c r="M22" s="19"/>
    </row>
    <row r="23" spans="1:13" ht="162" x14ac:dyDescent="0.25">
      <c r="A23" s="4">
        <v>22</v>
      </c>
      <c r="B23" s="10" t="s">
        <v>32</v>
      </c>
      <c r="C23" s="10" t="s">
        <v>62</v>
      </c>
      <c r="D23" s="10"/>
      <c r="E23" s="11"/>
      <c r="F23" s="12"/>
      <c r="G23" s="12"/>
      <c r="H23" s="12"/>
      <c r="I23" s="17"/>
      <c r="J23" s="13"/>
      <c r="K23" s="14"/>
      <c r="L23" s="15"/>
      <c r="M23" s="19"/>
    </row>
    <row r="24" spans="1:13" ht="108" x14ac:dyDescent="0.25">
      <c r="A24" s="4">
        <v>23</v>
      </c>
      <c r="B24" s="10" t="s">
        <v>32</v>
      </c>
      <c r="C24" s="10" t="s">
        <v>61</v>
      </c>
      <c r="D24" s="10"/>
      <c r="E24" s="11"/>
      <c r="F24" s="12"/>
      <c r="G24" s="12"/>
      <c r="H24" s="12"/>
      <c r="I24" s="17"/>
      <c r="J24" s="13"/>
      <c r="K24" s="14"/>
      <c r="L24" s="15"/>
      <c r="M24" s="19"/>
    </row>
    <row r="25" spans="1:13" ht="43.5" customHeight="1" x14ac:dyDescent="0.25">
      <c r="A25" s="4">
        <v>24</v>
      </c>
      <c r="B25" s="10" t="s">
        <v>32</v>
      </c>
      <c r="C25" s="10" t="s">
        <v>63</v>
      </c>
      <c r="D25" s="10"/>
      <c r="E25" s="11"/>
      <c r="F25" s="12"/>
      <c r="G25" s="12"/>
      <c r="H25" s="12"/>
      <c r="I25" s="17"/>
      <c r="J25" s="13"/>
      <c r="K25" s="14"/>
      <c r="L25" s="15"/>
      <c r="M25" s="19"/>
    </row>
    <row r="26" spans="1:13" ht="45" customHeight="1" x14ac:dyDescent="0.25">
      <c r="A26" s="4">
        <v>25</v>
      </c>
      <c r="B26" s="10" t="s">
        <v>32</v>
      </c>
      <c r="C26" s="10" t="s">
        <v>65</v>
      </c>
      <c r="D26" s="10"/>
      <c r="E26" s="11"/>
      <c r="F26" s="12"/>
      <c r="G26" s="12"/>
      <c r="H26" s="12"/>
      <c r="I26" s="17"/>
      <c r="J26" s="13"/>
      <c r="K26" s="14"/>
      <c r="L26" s="15"/>
      <c r="M26" s="19"/>
    </row>
    <row r="27" spans="1:13" ht="63.75" customHeight="1" x14ac:dyDescent="0.25">
      <c r="A27" s="4">
        <v>26</v>
      </c>
      <c r="B27" s="10" t="s">
        <v>32</v>
      </c>
      <c r="C27" s="10" t="s">
        <v>64</v>
      </c>
      <c r="D27" s="10"/>
      <c r="E27" s="11"/>
      <c r="F27" s="12"/>
      <c r="G27" s="12"/>
      <c r="H27" s="12"/>
      <c r="I27" s="17"/>
      <c r="J27" s="13"/>
      <c r="K27" s="14"/>
      <c r="L27" s="15"/>
      <c r="M27" s="19"/>
    </row>
    <row r="28" spans="1:13" ht="90" x14ac:dyDescent="0.25">
      <c r="A28" s="4">
        <v>27</v>
      </c>
      <c r="B28" s="10" t="s">
        <v>68</v>
      </c>
      <c r="C28" s="10" t="s">
        <v>66</v>
      </c>
      <c r="D28" s="10"/>
      <c r="E28" s="11"/>
      <c r="F28" s="12"/>
      <c r="G28" s="12"/>
      <c r="H28" s="12"/>
      <c r="I28" s="17"/>
      <c r="J28" s="13"/>
      <c r="K28" s="14"/>
      <c r="L28" s="15"/>
      <c r="M28" s="19"/>
    </row>
    <row r="29" spans="1:13" ht="180" x14ac:dyDescent="0.25">
      <c r="A29" s="4">
        <v>28</v>
      </c>
      <c r="B29" s="10" t="s">
        <v>68</v>
      </c>
      <c r="C29" s="10" t="s">
        <v>69</v>
      </c>
      <c r="D29" s="10"/>
      <c r="E29" s="11"/>
      <c r="F29" s="12"/>
      <c r="G29" s="12"/>
      <c r="H29" s="12"/>
      <c r="I29" s="17"/>
      <c r="J29" s="13"/>
      <c r="K29" s="14"/>
      <c r="L29" s="15"/>
      <c r="M29" s="19"/>
    </row>
    <row r="30" spans="1:13" ht="144" x14ac:dyDescent="0.25">
      <c r="A30" s="4">
        <v>29</v>
      </c>
      <c r="B30" s="10" t="s">
        <v>68</v>
      </c>
      <c r="C30" s="10" t="s">
        <v>75</v>
      </c>
      <c r="D30" s="10"/>
      <c r="E30" s="11"/>
      <c r="F30" s="12"/>
      <c r="G30" s="12"/>
      <c r="H30" s="12"/>
      <c r="I30" s="17"/>
      <c r="J30" s="13"/>
      <c r="K30" s="14"/>
      <c r="L30" s="15"/>
      <c r="M30" s="19"/>
    </row>
    <row r="31" spans="1:13" ht="234" x14ac:dyDescent="0.25">
      <c r="A31" s="4">
        <v>30</v>
      </c>
      <c r="B31" s="10" t="s">
        <v>77</v>
      </c>
      <c r="C31" s="10" t="s">
        <v>85</v>
      </c>
      <c r="D31" s="10"/>
      <c r="E31" s="11"/>
      <c r="F31" s="12"/>
      <c r="G31" s="12"/>
      <c r="H31" s="12"/>
      <c r="I31" s="17"/>
      <c r="J31" s="13"/>
      <c r="K31" s="14"/>
      <c r="L31" s="15"/>
      <c r="M31" s="19"/>
    </row>
    <row r="32" spans="1:13" ht="108" x14ac:dyDescent="0.25">
      <c r="A32" s="4">
        <v>31</v>
      </c>
      <c r="B32" s="10" t="s">
        <v>78</v>
      </c>
      <c r="C32" s="10" t="s">
        <v>79</v>
      </c>
      <c r="D32" s="10"/>
      <c r="E32" s="11"/>
      <c r="F32" s="12"/>
      <c r="G32" s="12"/>
      <c r="H32" s="12"/>
      <c r="I32" s="17"/>
      <c r="J32" s="13"/>
      <c r="K32" s="14"/>
      <c r="L32" s="15"/>
      <c r="M32" s="19"/>
    </row>
    <row r="33" spans="1:13" ht="81.599999999999994" customHeight="1" x14ac:dyDescent="0.25">
      <c r="A33" s="4">
        <v>32</v>
      </c>
      <c r="B33" s="10" t="s">
        <v>78</v>
      </c>
      <c r="C33" s="10" t="s">
        <v>80</v>
      </c>
      <c r="D33" s="10"/>
      <c r="E33" s="11"/>
      <c r="F33" s="12"/>
      <c r="G33" s="12"/>
      <c r="H33" s="12"/>
      <c r="I33" s="17"/>
      <c r="J33" s="13"/>
      <c r="K33" s="14"/>
      <c r="L33" s="15"/>
      <c r="M33" s="19"/>
    </row>
    <row r="34" spans="1:13" ht="88.35" customHeight="1" x14ac:dyDescent="0.25">
      <c r="A34" s="4">
        <v>33</v>
      </c>
      <c r="B34" s="10" t="s">
        <v>82</v>
      </c>
      <c r="C34" s="10" t="s">
        <v>81</v>
      </c>
      <c r="D34" s="10"/>
      <c r="E34" s="11"/>
      <c r="F34" s="12"/>
      <c r="G34" s="12"/>
      <c r="H34" s="12"/>
      <c r="I34" s="17"/>
      <c r="J34" s="13"/>
      <c r="K34" s="14"/>
      <c r="L34" s="15"/>
      <c r="M34" s="19"/>
    </row>
    <row r="35" spans="1:13" ht="90" x14ac:dyDescent="0.25">
      <c r="A35" s="4">
        <v>34</v>
      </c>
      <c r="B35" s="10" t="s">
        <v>83</v>
      </c>
      <c r="C35" s="10" t="s">
        <v>84</v>
      </c>
      <c r="D35" s="10"/>
      <c r="E35" s="11"/>
      <c r="F35" s="12"/>
      <c r="G35" s="12"/>
      <c r="H35" s="12"/>
      <c r="I35" s="17"/>
      <c r="J35" s="13"/>
      <c r="K35" s="14"/>
      <c r="L35" s="15"/>
      <c r="M35" s="19"/>
    </row>
    <row r="36" spans="1:13" ht="72" x14ac:dyDescent="0.25">
      <c r="A36" s="4">
        <v>35</v>
      </c>
      <c r="B36" s="10" t="s">
        <v>83</v>
      </c>
      <c r="C36" s="10" t="s">
        <v>86</v>
      </c>
      <c r="D36" s="10" t="s">
        <v>87</v>
      </c>
      <c r="E36" s="11"/>
      <c r="F36" s="12"/>
      <c r="G36" s="12"/>
      <c r="H36" s="12"/>
      <c r="I36" s="17"/>
      <c r="J36" s="13"/>
      <c r="K36" s="14"/>
      <c r="L36" s="15"/>
      <c r="M36" s="19"/>
    </row>
    <row r="37" spans="1:13" ht="54" x14ac:dyDescent="0.25">
      <c r="A37" s="4">
        <v>36</v>
      </c>
      <c r="B37" s="10"/>
      <c r="C37" s="10" t="s">
        <v>128</v>
      </c>
      <c r="D37" s="10" t="s">
        <v>130</v>
      </c>
      <c r="E37" s="11"/>
      <c r="F37" s="12"/>
      <c r="G37" s="12"/>
      <c r="H37" s="12"/>
      <c r="I37" s="17"/>
      <c r="J37" s="13"/>
      <c r="K37" s="14"/>
      <c r="L37" s="15"/>
      <c r="M37" s="19"/>
    </row>
    <row r="38" spans="1:13" ht="18" x14ac:dyDescent="0.25">
      <c r="A38" s="4">
        <v>37</v>
      </c>
      <c r="B38" s="10"/>
      <c r="C38" s="10"/>
      <c r="D38" s="10"/>
      <c r="E38" s="11"/>
      <c r="F38" s="12"/>
      <c r="G38" s="12"/>
      <c r="H38" s="12"/>
      <c r="I38" s="17"/>
      <c r="J38" s="13"/>
      <c r="K38" s="14"/>
      <c r="L38" s="15"/>
      <c r="M38" s="19"/>
    </row>
    <row r="39" spans="1:13" ht="18" x14ac:dyDescent="0.25">
      <c r="A39" s="4">
        <v>38</v>
      </c>
      <c r="B39" s="10"/>
      <c r="C39" s="10"/>
      <c r="D39" s="10"/>
      <c r="E39" s="11"/>
      <c r="F39" s="12"/>
      <c r="G39" s="12"/>
      <c r="H39" s="12"/>
      <c r="I39" s="17"/>
      <c r="J39" s="13"/>
      <c r="K39" s="14"/>
      <c r="L39" s="15"/>
      <c r="M39" s="19"/>
    </row>
    <row r="40" spans="1:13" ht="18" x14ac:dyDescent="0.25">
      <c r="A40" s="4">
        <v>39</v>
      </c>
      <c r="B40" s="10"/>
      <c r="C40" s="10"/>
      <c r="D40" s="10"/>
      <c r="E40" s="11"/>
      <c r="F40" s="12"/>
      <c r="G40" s="12"/>
      <c r="H40" s="12"/>
      <c r="I40" s="17"/>
      <c r="J40" s="13"/>
      <c r="K40" s="14"/>
      <c r="L40" s="15"/>
      <c r="M40" s="19"/>
    </row>
    <row r="41" spans="1:13" ht="18" x14ac:dyDescent="0.25">
      <c r="A41" s="4">
        <v>40</v>
      </c>
      <c r="B41" s="10"/>
      <c r="C41" s="10"/>
      <c r="D41" s="10"/>
      <c r="E41" s="11"/>
      <c r="F41" s="12"/>
      <c r="G41" s="12"/>
      <c r="H41" s="12"/>
      <c r="I41" s="17"/>
      <c r="J41" s="13"/>
      <c r="K41" s="14"/>
      <c r="L41" s="15"/>
      <c r="M41" s="19"/>
    </row>
    <row r="42" spans="1:13" ht="18" x14ac:dyDescent="0.25">
      <c r="A42" s="4">
        <v>41</v>
      </c>
      <c r="B42" s="10"/>
      <c r="C42" s="10"/>
      <c r="D42" s="10"/>
      <c r="E42" s="11"/>
      <c r="F42" s="12"/>
      <c r="G42" s="12"/>
      <c r="H42" s="12"/>
      <c r="I42" s="17"/>
      <c r="J42" s="13"/>
      <c r="K42" s="14"/>
      <c r="L42" s="15"/>
      <c r="M42" s="19"/>
    </row>
    <row r="43" spans="1:13" ht="18" x14ac:dyDescent="0.25">
      <c r="A43" s="4">
        <v>42</v>
      </c>
      <c r="B43" s="10"/>
      <c r="C43" s="10"/>
      <c r="D43" s="10"/>
      <c r="E43" s="11"/>
      <c r="F43" s="12"/>
      <c r="G43" s="12"/>
      <c r="H43" s="12"/>
      <c r="I43" s="17"/>
      <c r="J43" s="13"/>
      <c r="K43" s="14"/>
      <c r="L43" s="15"/>
      <c r="M43" s="19"/>
    </row>
    <row r="44" spans="1:13" ht="18" x14ac:dyDescent="0.25">
      <c r="A44" s="4">
        <v>43</v>
      </c>
      <c r="B44" s="10"/>
      <c r="C44" s="10"/>
      <c r="D44" s="10"/>
      <c r="E44" s="11"/>
      <c r="F44" s="12"/>
      <c r="G44" s="12"/>
      <c r="H44" s="12"/>
      <c r="I44" s="17"/>
      <c r="J44" s="13"/>
      <c r="K44" s="14"/>
      <c r="L44" s="15"/>
      <c r="M44" s="19"/>
    </row>
    <row r="45" spans="1:13" ht="18" x14ac:dyDescent="0.25">
      <c r="A45" s="4">
        <v>44</v>
      </c>
      <c r="B45" s="10"/>
      <c r="C45" s="10"/>
      <c r="D45" s="10"/>
      <c r="E45" s="11"/>
      <c r="F45" s="12"/>
      <c r="G45" s="12"/>
      <c r="H45" s="12"/>
      <c r="I45" s="17"/>
      <c r="J45" s="13"/>
      <c r="K45" s="14"/>
      <c r="L45" s="15"/>
      <c r="M45" s="19"/>
    </row>
    <row r="46" spans="1:13" ht="18" x14ac:dyDescent="0.25">
      <c r="A46" s="4">
        <v>45</v>
      </c>
      <c r="B46" s="10"/>
      <c r="C46" s="10"/>
      <c r="D46" s="10"/>
      <c r="E46" s="11"/>
      <c r="F46" s="12"/>
      <c r="G46" s="12"/>
      <c r="H46" s="12"/>
      <c r="I46" s="17"/>
      <c r="J46" s="13"/>
      <c r="K46" s="14"/>
      <c r="L46" s="15"/>
      <c r="M46" s="19"/>
    </row>
    <row r="47" spans="1:13" ht="18" x14ac:dyDescent="0.25">
      <c r="A47" s="4">
        <v>46</v>
      </c>
      <c r="B47" s="10"/>
      <c r="C47" s="10"/>
      <c r="D47" s="10"/>
      <c r="E47" s="11"/>
      <c r="F47" s="12"/>
      <c r="G47" s="12"/>
      <c r="H47" s="12"/>
      <c r="I47" s="17"/>
      <c r="J47" s="13"/>
      <c r="K47" s="14"/>
      <c r="L47" s="15"/>
      <c r="M47" s="19"/>
    </row>
    <row r="48" spans="1:13" ht="18" x14ac:dyDescent="0.25">
      <c r="A48" s="4">
        <v>47</v>
      </c>
      <c r="B48" s="10"/>
      <c r="C48" s="10"/>
      <c r="D48" s="10"/>
      <c r="E48" s="11"/>
      <c r="F48" s="12"/>
      <c r="G48" s="12"/>
      <c r="H48" s="12"/>
      <c r="I48" s="17"/>
      <c r="J48" s="13"/>
      <c r="K48" s="14"/>
      <c r="L48" s="15"/>
      <c r="M48" s="19"/>
    </row>
    <row r="49" spans="1:13" ht="18" x14ac:dyDescent="0.25">
      <c r="A49" s="4">
        <v>48</v>
      </c>
      <c r="B49" s="10"/>
      <c r="C49" s="10"/>
      <c r="D49" s="10"/>
      <c r="E49" s="11"/>
      <c r="F49" s="12"/>
      <c r="G49" s="12"/>
      <c r="H49" s="12"/>
      <c r="I49" s="17"/>
      <c r="J49" s="13"/>
      <c r="K49" s="14"/>
      <c r="L49" s="15"/>
      <c r="M49" s="19"/>
    </row>
    <row r="50" spans="1:13" ht="18" x14ac:dyDescent="0.25">
      <c r="A50" s="4">
        <v>49</v>
      </c>
      <c r="B50" s="10"/>
      <c r="C50" s="10"/>
      <c r="D50" s="10"/>
      <c r="E50" s="11"/>
      <c r="F50" s="12"/>
      <c r="G50" s="12"/>
      <c r="H50" s="12"/>
      <c r="I50" s="17"/>
      <c r="J50" s="13"/>
      <c r="K50" s="14"/>
      <c r="L50" s="15"/>
      <c r="M50" s="19"/>
    </row>
    <row r="51" spans="1:13" ht="18" x14ac:dyDescent="0.25">
      <c r="A51" s="4">
        <v>50</v>
      </c>
      <c r="B51" s="10"/>
      <c r="C51" s="10"/>
      <c r="D51" s="10"/>
      <c r="E51" s="11"/>
      <c r="F51" s="12"/>
      <c r="G51" s="12"/>
      <c r="H51" s="12"/>
      <c r="I51" s="17"/>
      <c r="J51" s="13"/>
      <c r="K51" s="14"/>
      <c r="L51" s="15"/>
      <c r="M51" s="19"/>
    </row>
    <row r="52" spans="1:13" ht="18" x14ac:dyDescent="0.25">
      <c r="A52" s="4"/>
      <c r="B52" s="10"/>
      <c r="C52" s="10"/>
      <c r="D52" s="10"/>
      <c r="E52" s="11"/>
      <c r="F52" s="12"/>
      <c r="G52" s="12"/>
      <c r="H52" s="12"/>
      <c r="I52" s="17"/>
      <c r="J52" s="13"/>
      <c r="K52" s="14"/>
      <c r="L52" s="15"/>
      <c r="M52" s="19"/>
    </row>
    <row r="53" spans="1:13" ht="18" x14ac:dyDescent="0.25">
      <c r="A53" s="4"/>
      <c r="B53" s="10"/>
      <c r="C53" s="10"/>
      <c r="D53" s="10"/>
      <c r="E53" s="11"/>
      <c r="F53" s="12"/>
      <c r="G53" s="12"/>
      <c r="H53" s="12"/>
      <c r="I53" s="17"/>
      <c r="J53" s="13"/>
      <c r="K53" s="14"/>
      <c r="L53" s="15"/>
      <c r="M53" s="19"/>
    </row>
    <row r="54" spans="1:13" ht="18" x14ac:dyDescent="0.25">
      <c r="A54" s="4"/>
      <c r="B54" s="10"/>
      <c r="C54" s="10"/>
      <c r="D54" s="10"/>
      <c r="E54" s="11"/>
      <c r="F54" s="12"/>
      <c r="G54" s="12"/>
      <c r="H54" s="12"/>
      <c r="I54" s="17"/>
      <c r="J54" s="13"/>
      <c r="K54" s="14"/>
      <c r="L54" s="15"/>
      <c r="M54" s="19"/>
    </row>
    <row r="55" spans="1:13" ht="18" x14ac:dyDescent="0.25">
      <c r="A55" s="4"/>
      <c r="B55" s="10"/>
      <c r="C55" s="10"/>
      <c r="D55" s="10"/>
      <c r="E55" s="11"/>
      <c r="F55" s="12"/>
      <c r="G55" s="12"/>
      <c r="H55" s="12"/>
      <c r="I55" s="17"/>
      <c r="J55" s="13"/>
      <c r="K55" s="14"/>
      <c r="L55" s="15"/>
      <c r="M55" s="19"/>
    </row>
    <row r="56" spans="1:13" ht="18" x14ac:dyDescent="0.25">
      <c r="A56" s="4"/>
      <c r="B56" s="10"/>
      <c r="C56" s="10"/>
      <c r="D56" s="10"/>
      <c r="E56" s="11"/>
      <c r="F56" s="12"/>
      <c r="G56" s="12"/>
      <c r="H56" s="12"/>
      <c r="I56" s="17"/>
      <c r="J56" s="13"/>
      <c r="K56" s="14"/>
      <c r="L56" s="15"/>
      <c r="M56" s="19"/>
    </row>
    <row r="57" spans="1:13" ht="18" x14ac:dyDescent="0.25">
      <c r="A57" s="4"/>
      <c r="B57" s="10"/>
      <c r="C57" s="10"/>
      <c r="D57" s="10"/>
      <c r="E57" s="11"/>
      <c r="F57" s="12"/>
      <c r="G57" s="12"/>
      <c r="H57" s="12"/>
      <c r="I57" s="17"/>
      <c r="J57" s="13"/>
      <c r="K57" s="14"/>
      <c r="L57" s="15"/>
      <c r="M57" s="19"/>
    </row>
    <row r="58" spans="1:13" ht="18" x14ac:dyDescent="0.25">
      <c r="A58" s="4"/>
      <c r="B58" s="10"/>
      <c r="C58" s="10"/>
      <c r="D58" s="10"/>
      <c r="E58" s="11"/>
      <c r="F58" s="12"/>
      <c r="G58" s="12"/>
      <c r="H58" s="12"/>
      <c r="I58" s="17"/>
      <c r="J58" s="13"/>
      <c r="K58" s="14"/>
      <c r="L58" s="15"/>
      <c r="M58" s="19"/>
    </row>
    <row r="59" spans="1:13" ht="18" x14ac:dyDescent="0.25">
      <c r="A59" s="4"/>
      <c r="B59" s="10"/>
      <c r="C59" s="10"/>
      <c r="D59" s="10"/>
      <c r="E59" s="11"/>
      <c r="F59" s="12"/>
      <c r="G59" s="12"/>
      <c r="H59" s="12"/>
      <c r="I59" s="17"/>
      <c r="J59" s="13"/>
      <c r="K59" s="14"/>
      <c r="L59" s="15"/>
      <c r="M59" s="19"/>
    </row>
    <row r="60" spans="1:13" ht="18" x14ac:dyDescent="0.25">
      <c r="A60" s="4"/>
      <c r="B60" s="10"/>
      <c r="C60" s="10"/>
      <c r="D60" s="10"/>
      <c r="E60" s="11"/>
      <c r="F60" s="12"/>
      <c r="G60" s="12"/>
      <c r="H60" s="12"/>
      <c r="I60" s="17"/>
      <c r="J60" s="13"/>
      <c r="K60" s="14"/>
      <c r="L60" s="15"/>
      <c r="M60" s="19"/>
    </row>
    <row r="61" spans="1:13" ht="18" x14ac:dyDescent="0.25">
      <c r="A61" s="4"/>
      <c r="B61" s="10"/>
      <c r="C61" s="10"/>
      <c r="D61" s="10"/>
      <c r="E61" s="11"/>
      <c r="F61" s="12"/>
      <c r="G61" s="12"/>
      <c r="H61" s="12"/>
      <c r="I61" s="17"/>
      <c r="J61" s="13"/>
      <c r="K61" s="14"/>
      <c r="L61" s="15"/>
      <c r="M61" s="19"/>
    </row>
    <row r="62" spans="1:13" ht="18" x14ac:dyDescent="0.25">
      <c r="A62" s="4"/>
      <c r="B62" s="10"/>
      <c r="C62" s="10"/>
      <c r="D62" s="10"/>
      <c r="E62" s="11"/>
      <c r="F62" s="12"/>
      <c r="G62" s="12"/>
      <c r="H62" s="12"/>
      <c r="I62" s="17"/>
      <c r="J62" s="13"/>
      <c r="K62" s="14"/>
      <c r="L62" s="15"/>
      <c r="M62" s="19"/>
    </row>
    <row r="63" spans="1:13" ht="18" x14ac:dyDescent="0.25">
      <c r="A63" s="4"/>
      <c r="B63" s="10"/>
      <c r="C63" s="10"/>
      <c r="D63" s="10"/>
      <c r="E63" s="11"/>
      <c r="F63" s="12"/>
      <c r="G63" s="12"/>
      <c r="H63" s="12"/>
      <c r="I63" s="17"/>
      <c r="J63" s="13"/>
      <c r="K63" s="14"/>
      <c r="L63" s="15"/>
      <c r="M63" s="19"/>
    </row>
    <row r="64" spans="1:13" ht="18" x14ac:dyDescent="0.25">
      <c r="A64" s="4"/>
      <c r="B64" s="10"/>
      <c r="C64" s="10"/>
      <c r="D64" s="10"/>
      <c r="E64" s="11"/>
      <c r="F64" s="12"/>
      <c r="G64" s="12"/>
      <c r="H64" s="12"/>
      <c r="I64" s="17"/>
      <c r="J64" s="13"/>
      <c r="K64" s="14"/>
      <c r="L64" s="15"/>
      <c r="M64" s="19"/>
    </row>
    <row r="65" spans="1:13" ht="18" x14ac:dyDescent="0.25">
      <c r="A65" s="4"/>
      <c r="B65" s="10"/>
      <c r="C65" s="10"/>
      <c r="D65" s="10"/>
      <c r="E65" s="11"/>
      <c r="F65" s="12"/>
      <c r="G65" s="12"/>
      <c r="H65" s="12"/>
      <c r="I65" s="17"/>
      <c r="J65" s="13"/>
      <c r="K65" s="14"/>
      <c r="L65" s="15"/>
      <c r="M65" s="19"/>
    </row>
  </sheetData>
  <autoFilter ref="A1:N35" xr:uid="{00000000-0009-0000-0000-000002000000}">
    <sortState xmlns:xlrd2="http://schemas.microsoft.com/office/spreadsheetml/2017/richdata2" ref="A19:N42">
      <sortCondition ref="F1:F50"/>
    </sortState>
  </autoFilter>
  <conditionalFormatting sqref="I1:I1048576">
    <cfRule type="expression" dxfId="37" priority="23">
      <formula>"clos"</formula>
    </cfRule>
  </conditionalFormatting>
  <conditionalFormatting sqref="I2:I65">
    <cfRule type="cellIs" dxfId="36" priority="19" operator="equal">
      <formula>"clos"</formula>
    </cfRule>
  </conditionalFormatting>
  <dataValidations xWindow="490" yWindow="399" count="3">
    <dataValidation type="date" allowBlank="1" showInputMessage="1" showErrorMessage="1" errorTitle="ERREUR !" error="Seule une date au format JJ/MM/AAAA peut être renseignée dans cette cellule." promptTitle="Méthode :" prompt="Double cliquez sur la cellule pour obtenir une aide à la saisie. Vous pouvez aussi renseigner la date manuellement au format JJ/MM/AAAA." sqref="F13:H13 F2:H8 F11:H11 E2:E65" xr:uid="{00000000-0002-0000-0200-000000000000}">
      <formula1>39814</formula1>
      <formula2>2958465</formula2>
    </dataValidation>
    <dataValidation type="date" allowBlank="1" showInputMessage="1" errorTitle="ERREUR !" promptTitle="Méthode :" prompt="Double cliquez sur la cellule pour obtenir une aide à la saisie." sqref="K2:K8 K11:K13" xr:uid="{00000000-0002-0000-0200-000001000000}">
      <formula1>39814</formula1>
      <formula2>2958465</formula2>
    </dataValidation>
    <dataValidation type="list" allowBlank="1" showInputMessage="1" showErrorMessage="1" sqref="J2:J8 J11:J13" xr:uid="{00000000-0002-0000-0200-000002000000}">
      <formula1>avcm</formula1>
    </dataValidation>
  </dataValidations>
  <pageMargins left="0.7" right="0.7" top="0.75" bottom="0.75" header="0.3" footer="0.3"/>
  <pageSetup paperSize="9" orientation="portrait" r:id="rId1"/>
  <headerFooter>
    <oddHeader>&amp;C&amp;"Calibri"&amp;10&amp;KFF8C00C2 - Confidential&amp;1#</oddHeader>
  </headerFooter>
  <extLst>
    <ext xmlns:x14="http://schemas.microsoft.com/office/spreadsheetml/2009/9/main" uri="{78C0D931-6437-407d-A8EE-F0AAD7539E65}">
      <x14:conditionalFormattings>
        <x14:conditionalFormatting xmlns:xm="http://schemas.microsoft.com/office/excel/2006/main">
          <x14:cfRule type="expression" priority="51" stopIfTrue="1" id="{0CA8E1A0-50FD-4ABB-B49A-F9D4FD3FF459}">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52" stopIfTrue="1" id="{D377CA87-FDBD-41C9-B33D-A005D1660894}">
            <xm:f>('C:\Users\s247506\Documents\8 ACL\3 Lean 6 sigma\[AQP0109Form3.xls]Légende'!#REF!-TODAY())&lt;0</xm:f>
            <x14:dxf>
              <font>
                <condense val="0"/>
                <extend val="0"/>
                <color indexed="10"/>
              </font>
              <fill>
                <patternFill>
                  <bgColor indexed="10"/>
                </patternFill>
              </fill>
            </x14:dxf>
          </x14:cfRule>
          <xm:sqref>I2:I65</xm:sqref>
        </x14:conditionalFormatting>
        <x14:conditionalFormatting xmlns:xm="http://schemas.microsoft.com/office/excel/2006/main">
          <x14:cfRule type="expression" priority="53" stopIfTrue="1" id="{8D04C48D-0BB7-488E-B783-620D9543A260}">
            <xm:f>'C:\Users\s247506\Documents\8 ACL\3 Lean 6 sigma\[AQP0109Form3.xls]Légende'!#REF!=1</xm:f>
            <x14:dxf>
              <fill>
                <patternFill>
                  <bgColor indexed="11"/>
                </patternFill>
              </fill>
            </x14:dxf>
          </x14:cfRule>
          <x14:cfRule type="expression" priority="54" stopIfTrue="1" id="{044C2AFD-4680-4ABC-90CF-C0C02BB9FA33}">
            <xm:f>'C:\Users\s247506\Documents\8 ACL\3 Lean 6 sigma\[AQP0109Form3.xls]Légende'!#REF!=0</xm:f>
            <x14:dxf>
              <fill>
                <patternFill>
                  <bgColor indexed="10"/>
                </patternFill>
              </fill>
            </x14:dxf>
          </x14:cfRule>
          <x14:cfRule type="expression" priority="55" stopIfTrue="1" id="{B58B1D86-C5AA-4D7C-9B46-B50F070615A5}">
            <xm:f>'C:\Users\s247506\Documents\8 ACL\3 Lean 6 sigma\[AQP0109Form3.xls]Légende'!#REF!=3</xm:f>
            <x14:dxf>
              <font>
                <condense val="0"/>
                <extend val="0"/>
              </font>
              <fill>
                <patternFill>
                  <bgColor indexed="51"/>
                </patternFill>
              </fill>
            </x14:dxf>
          </x14:cfRule>
          <xm:sqref>K2:K65</xm:sqref>
        </x14:conditionalFormatting>
        <x14:conditionalFormatting xmlns:xm="http://schemas.microsoft.com/office/excel/2006/main">
          <x14:cfRule type="expression" priority="56" stopIfTrue="1" id="{8D6AD92E-D18E-47FA-9967-217459B18A0F}">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L2:N2 L3:M5 G11:H11 G13:H13 D13 L6 L13:M13 L12 D11 C5:D8 F5:H8 F24:H26 C22:H23 D9:H10 L7:M11 J2:J13 D2:H4 C24:E24 B2:B27 B25:E65 L22:M65 J22:J65</xm:sqref>
        </x14:conditionalFormatting>
        <x14:conditionalFormatting xmlns:xm="http://schemas.microsoft.com/office/excel/2006/main">
          <x14:cfRule type="expression" priority="45" stopIfTrue="1" id="{B6699282-25F8-4570-A237-9CD4180C0B57}">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46" stopIfTrue="1" id="{E8A7A45C-0741-46FA-A9A5-65BE58EFB9A4}">
            <xm:f>('C:\Users\s247506\Documents\8 ACL\3 Lean 6 sigma\[AQP0109Form3.xls]Légende'!#REF!-TODAY())&lt;0</xm:f>
            <x14:dxf>
              <font>
                <condense val="0"/>
                <extend val="0"/>
                <color indexed="10"/>
              </font>
              <fill>
                <patternFill>
                  <bgColor indexed="10"/>
                </patternFill>
              </fill>
            </x14:dxf>
          </x14:cfRule>
          <xm:sqref>I2:I65</xm:sqref>
        </x14:conditionalFormatting>
        <x14:conditionalFormatting xmlns:xm="http://schemas.microsoft.com/office/excel/2006/main">
          <x14:cfRule type="expression" priority="50" stopIfTrue="1" id="{BBAFB4E0-5BF3-4ADE-8384-B6EA37BA8FD9}">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G14:H15 F27:G27 F16:H21 L14:M21 J14:J21 C17:D21 D14:D16 F28:H65</xm:sqref>
        </x14:conditionalFormatting>
        <x14:conditionalFormatting xmlns:xm="http://schemas.microsoft.com/office/excel/2006/main">
          <x14:cfRule type="expression" priority="44" stopIfTrue="1" id="{8BF59D64-15D8-4898-8462-C2913D8FF245}">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F11 F13</xm:sqref>
        </x14:conditionalFormatting>
        <x14:conditionalFormatting xmlns:xm="http://schemas.microsoft.com/office/excel/2006/main">
          <x14:cfRule type="expression" priority="43" stopIfTrue="1" id="{1B25E6D5-FBAC-4A1B-9714-4A581C11F5BE}">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F14:F15</xm:sqref>
        </x14:conditionalFormatting>
        <x14:conditionalFormatting xmlns:xm="http://schemas.microsoft.com/office/excel/2006/main">
          <x14:cfRule type="expression" priority="41" stopIfTrue="1" id="{5F8FC2BB-6AE4-4858-9364-F9E341EC2AA4}">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F12:H12 D12</xm:sqref>
        </x14:conditionalFormatting>
        <x14:conditionalFormatting xmlns:xm="http://schemas.microsoft.com/office/excel/2006/main">
          <x14:cfRule type="expression" priority="37" stopIfTrue="1" id="{0EF1DBDA-FA93-4688-BC70-D225E999ABF5}">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38" stopIfTrue="1" id="{FC036D35-15F2-49D4-A315-FC6A3379671B}">
            <xm:f>('C:\Users\s247506\Documents\8 ACL\3 Lean 6 sigma\[AQP0109Form3.xls]Légende'!#REF!-TODAY())&lt;0</xm:f>
            <x14:dxf>
              <font>
                <condense val="0"/>
                <extend val="0"/>
                <color indexed="10"/>
              </font>
              <fill>
                <patternFill>
                  <bgColor indexed="10"/>
                </patternFill>
              </fill>
            </x14:dxf>
          </x14:cfRule>
          <xm:sqref>I15</xm:sqref>
        </x14:conditionalFormatting>
        <x14:conditionalFormatting xmlns:xm="http://schemas.microsoft.com/office/excel/2006/main">
          <x14:cfRule type="expression" priority="35" stopIfTrue="1" id="{2E606790-7F8B-4432-B473-4853D0CC2EAB}">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36" stopIfTrue="1" id="{6A6D2763-CC75-49F4-9ABF-F707D884B9D2}">
            <xm:f>('C:\Users\s247506\Documents\8 ACL\3 Lean 6 sigma\[AQP0109Form3.xls]Légende'!#REF!-TODAY())&lt;0</xm:f>
            <x14:dxf>
              <font>
                <condense val="0"/>
                <extend val="0"/>
                <color indexed="10"/>
              </font>
              <fill>
                <patternFill>
                  <bgColor indexed="10"/>
                </patternFill>
              </fill>
            </x14:dxf>
          </x14:cfRule>
          <xm:sqref>I16</xm:sqref>
        </x14:conditionalFormatting>
        <x14:conditionalFormatting xmlns:xm="http://schemas.microsoft.com/office/excel/2006/main">
          <x14:cfRule type="expression" priority="33" stopIfTrue="1" id="{05AAB7BD-1C2A-4702-87D0-155008F71245}">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34" stopIfTrue="1" id="{B9D1C87B-1D79-4263-98D2-63B48868ABB8}">
            <xm:f>('C:\Users\s247506\Documents\8 ACL\3 Lean 6 sigma\[AQP0109Form3.xls]Légende'!#REF!-TODAY())&lt;0</xm:f>
            <x14:dxf>
              <font>
                <condense val="0"/>
                <extend val="0"/>
                <color indexed="10"/>
              </font>
              <fill>
                <patternFill>
                  <bgColor indexed="10"/>
                </patternFill>
              </fill>
            </x14:dxf>
          </x14:cfRule>
          <xm:sqref>I17</xm:sqref>
        </x14:conditionalFormatting>
        <x14:conditionalFormatting xmlns:xm="http://schemas.microsoft.com/office/excel/2006/main">
          <x14:cfRule type="expression" priority="30" stopIfTrue="1" id="{C84CFEE1-3BCD-4FFB-8AD6-2F3950F4E957}">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31" stopIfTrue="1" id="{65D44AA9-3D5B-400C-82E4-FF0006F9D359}">
            <xm:f>('C:\Users\s247506\Documents\8 ACL\3 Lean 6 sigma\[AQP0109Form3.xls]Légende'!#REF!-TODAY())&lt;0</xm:f>
            <x14:dxf>
              <font>
                <condense val="0"/>
                <extend val="0"/>
                <color indexed="10"/>
              </font>
              <fill>
                <patternFill>
                  <bgColor indexed="10"/>
                </patternFill>
              </fill>
            </x14:dxf>
          </x14:cfRule>
          <xm:sqref>I27</xm:sqref>
        </x14:conditionalFormatting>
        <x14:conditionalFormatting xmlns:xm="http://schemas.microsoft.com/office/excel/2006/main">
          <x14:cfRule type="expression" priority="32" stopIfTrue="1" id="{F168600C-ED8C-4666-BF5A-BA7811FF8ED2}">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H27</xm:sqref>
        </x14:conditionalFormatting>
        <x14:conditionalFormatting xmlns:xm="http://schemas.microsoft.com/office/excel/2006/main">
          <x14:cfRule type="expression" priority="21" stopIfTrue="1" id="{774098BB-9393-4B5E-810D-BBFDD3F50492}">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22" stopIfTrue="1" id="{6151379A-5782-4AA6-9AB1-0488E58B2BAD}">
            <xm:f>('C:\Users\s247506\Documents\8 ACL\3 Lean 6 sigma\[AQP0109Form3.xls]Légende'!#REF!-TODAY())&lt;0</xm:f>
            <x14:dxf>
              <font>
                <condense val="0"/>
                <extend val="0"/>
                <color indexed="10"/>
              </font>
              <fill>
                <patternFill>
                  <bgColor indexed="10"/>
                </patternFill>
              </fill>
            </x14:dxf>
          </x14:cfRule>
          <xm:sqref>I3:I21</xm:sqref>
        </x14:conditionalFormatting>
        <x14:conditionalFormatting xmlns:xm="http://schemas.microsoft.com/office/excel/2006/main">
          <x14:cfRule type="expression" priority="20" stopIfTrue="1" id="{56D18546-A172-48A4-A5C5-12EE68898861}">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E5:E8 E11:E21</xm:sqref>
        </x14:conditionalFormatting>
        <x14:conditionalFormatting xmlns:xm="http://schemas.microsoft.com/office/excel/2006/main">
          <x14:cfRule type="expression" priority="14" stopIfTrue="1" id="{608B193C-F7D2-43F4-AE56-6AD8532B8CB7}">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15" stopIfTrue="1" id="{983C2E76-B659-40B1-A344-283A2EF13DE5}">
            <xm:f>('C:\Users\s247506\Documents\8 ACL\3 Lean 6 sigma\[AQP0109Form3.xls]Légende'!#REF!-TODAY())&lt;0</xm:f>
            <x14:dxf>
              <font>
                <condense val="0"/>
                <extend val="0"/>
                <color indexed="10"/>
              </font>
              <fill>
                <patternFill>
                  <bgColor indexed="10"/>
                </patternFill>
              </fill>
            </x14:dxf>
          </x14:cfRule>
          <xm:sqref>I2:I65</xm:sqref>
        </x14:conditionalFormatting>
        <x14:conditionalFormatting xmlns:xm="http://schemas.microsoft.com/office/excel/2006/main">
          <x14:cfRule type="expression" priority="3" stopIfTrue="1" id="{69299633-D167-4AC3-ABCD-CC59F8C75163}">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C2:C4</xm:sqref>
        </x14:conditionalFormatting>
        <x14:conditionalFormatting xmlns:xm="http://schemas.microsoft.com/office/excel/2006/main">
          <x14:cfRule type="expression" priority="1" stopIfTrue="1" id="{23818B6B-884C-4459-BAF8-C73C24A6D9DC}">
            <xm:f>AND(OR('C:\Users\s247506\Documents\8 ACL\3 Lean 6 sigma\[AQP0109Form3.xls]Légende'!#REF!="OUI",'C:\Users\s247506\Documents\8 ACL\3 Lean 6 sigma\[AQP0109Form3.xls]Légende'!#REF!="N/A",'C:\Users\s247506\Documents\8 ACL\3 Lean 6 sigma\[AQP0109Form3.xls]Légende'!#REF!="NON"),'C:\Users\s247506\Documents\8 ACL\3 Lean 6 sigma\[AQP0109Form3.xls]Légende'!#REF!&gt;0)</xm:f>
            <x14:dxf>
              <fill>
                <patternFill>
                  <bgColor indexed="22"/>
                </patternFill>
              </fill>
            </x14:dxf>
          </x14:cfRule>
          <xm:sqref>C9:C16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C5" sqref="C5"/>
    </sheetView>
  </sheetViews>
  <sheetFormatPr baseColWidth="10" defaultRowHeight="15" x14ac:dyDescent="0.25"/>
  <sheetData>
    <row r="1" spans="1:1" x14ac:dyDescent="0.25">
      <c r="A1" t="s">
        <v>31</v>
      </c>
    </row>
    <row r="2" spans="1:1" ht="18" x14ac:dyDescent="0.25">
      <c r="A2" s="20" t="s">
        <v>4</v>
      </c>
    </row>
    <row r="3" spans="1:1" ht="36" x14ac:dyDescent="0.25">
      <c r="A3" s="17" t="s">
        <v>5</v>
      </c>
    </row>
  </sheetData>
  <conditionalFormatting sqref="A3">
    <cfRule type="expression" dxfId="7" priority="6">
      <formula>"clos"</formula>
    </cfRule>
  </conditionalFormatting>
  <conditionalFormatting sqref="A2">
    <cfRule type="expression" dxfId="6" priority="1">
      <formula>"clos"</formula>
    </cfRule>
  </conditionalFormatting>
  <pageMargins left="0.7" right="0.7" top="0.75" bottom="0.75" header="0.3" footer="0.3"/>
  <pageSetup paperSize="9" orientation="portrait" r:id="rId1"/>
  <headerFooter>
    <oddHeader>&amp;C&amp;"Calibri"&amp;10&amp;KFF8C00C2 - Confidential&amp;1#</oddHeader>
  </headerFooter>
  <extLst>
    <ext xmlns:x14="http://schemas.microsoft.com/office/spreadsheetml/2009/9/main" uri="{78C0D931-6437-407d-A8EE-F0AAD7539E65}">
      <x14:conditionalFormattings>
        <x14:conditionalFormatting xmlns:xm="http://schemas.microsoft.com/office/excel/2006/main">
          <x14:cfRule type="expression" priority="7" stopIfTrue="1" id="{818DCC2E-0D16-44A8-8A30-99DE662A86A9}">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8" stopIfTrue="1" id="{B9E07F22-3114-4B3C-A3B7-8A54AC485A8E}">
            <xm:f>('C:\Users\s247506\Documents\8 ACL\3 Lean 6 sigma\[AQP0109Form3.xls]Légende'!#REF!-TODAY())&lt;0</xm:f>
            <x14:dxf>
              <font>
                <condense val="0"/>
                <extend val="0"/>
                <color indexed="10"/>
              </font>
              <fill>
                <patternFill>
                  <bgColor indexed="10"/>
                </patternFill>
              </fill>
            </x14:dxf>
          </x14:cfRule>
          <xm:sqref>A3</xm:sqref>
        </x14:conditionalFormatting>
        <x14:conditionalFormatting xmlns:xm="http://schemas.microsoft.com/office/excel/2006/main">
          <x14:cfRule type="expression" priority="4" stopIfTrue="1" id="{8B4DA95A-556A-47A7-96E2-EAAD6BEDCF96}">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5" stopIfTrue="1" id="{44AF9D7D-5D2D-41F7-9F9E-65C72BA4C34D}">
            <xm:f>('C:\Users\s247506\Documents\8 ACL\3 Lean 6 sigma\[AQP0109Form3.xls]Légende'!#REF!-TODAY())&lt;0</xm:f>
            <x14:dxf>
              <font>
                <condense val="0"/>
                <extend val="0"/>
                <color indexed="10"/>
              </font>
              <fill>
                <patternFill>
                  <bgColor indexed="10"/>
                </patternFill>
              </fill>
            </x14:dxf>
          </x14:cfRule>
          <xm:sqref>A3</xm:sqref>
        </x14:conditionalFormatting>
        <x14:conditionalFormatting xmlns:xm="http://schemas.microsoft.com/office/excel/2006/main">
          <x14:cfRule type="expression" priority="2" stopIfTrue="1" id="{F9CC460C-1F7C-4C7C-9B30-EE230D495DED}">
            <xm:f>OR('C:\Users\s247506\Documents\8 ACL\3 Lean 6 sigma\[AQP0109Form3.xls]Légende'!#REF!&gt;0,('C:\Users\s247506\Documents\8 ACL\3 Lean 6 sigma\[AQP0109Form3.xls]Légende'!#REF!-TODAY())&gt;30)</xm:f>
            <x14:dxf>
              <font>
                <condense val="0"/>
                <extend val="0"/>
                <color indexed="11"/>
              </font>
              <fill>
                <patternFill>
                  <bgColor indexed="11"/>
                </patternFill>
              </fill>
            </x14:dxf>
          </x14:cfRule>
          <x14:cfRule type="expression" priority="3" stopIfTrue="1" id="{91EC36E5-DAC2-43A5-9260-348A6ED995D6}">
            <xm:f>('C:\Users\s247506\Documents\8 ACL\3 Lean 6 sigma\[AQP0109Form3.xls]Légende'!#REF!-TODAY())&lt;0</xm:f>
            <x14:dxf>
              <font>
                <condense val="0"/>
                <extend val="0"/>
                <color indexed="10"/>
              </font>
              <fill>
                <patternFill>
                  <bgColor indexed="10"/>
                </patternFill>
              </fill>
            </x14:dxf>
          </x14:cfRule>
          <xm:sqref>A2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2"/>
  <sheetViews>
    <sheetView workbookViewId="0">
      <selection activeCell="A12" sqref="A12"/>
    </sheetView>
  </sheetViews>
  <sheetFormatPr baseColWidth="10" defaultRowHeight="15" x14ac:dyDescent="0.25"/>
  <cols>
    <col min="1" max="1" width="24.5703125" customWidth="1"/>
  </cols>
  <sheetData>
    <row r="1" spans="1:1" x14ac:dyDescent="0.25">
      <c r="A1" t="s">
        <v>7</v>
      </c>
    </row>
    <row r="2" spans="1:1" x14ac:dyDescent="0.25">
      <c r="A2" t="s">
        <v>12</v>
      </c>
    </row>
    <row r="3" spans="1:1" x14ac:dyDescent="0.25">
      <c r="A3" t="s">
        <v>13</v>
      </c>
    </row>
    <row r="4" spans="1:1" x14ac:dyDescent="0.25">
      <c r="A4" t="s">
        <v>14</v>
      </c>
    </row>
    <row r="5" spans="1:1" x14ac:dyDescent="0.25">
      <c r="A5" t="s">
        <v>15</v>
      </c>
    </row>
    <row r="6" spans="1:1" x14ac:dyDescent="0.25">
      <c r="A6" t="s">
        <v>16</v>
      </c>
    </row>
    <row r="7" spans="1:1" x14ac:dyDescent="0.25">
      <c r="A7" t="s">
        <v>6</v>
      </c>
    </row>
    <row r="8" spans="1:1" x14ac:dyDescent="0.25">
      <c r="A8" t="s">
        <v>17</v>
      </c>
    </row>
    <row r="9" spans="1:1" x14ac:dyDescent="0.25">
      <c r="A9" t="s">
        <v>18</v>
      </c>
    </row>
    <row r="10" spans="1:1" x14ac:dyDescent="0.25">
      <c r="A10" t="s">
        <v>19</v>
      </c>
    </row>
    <row r="11" spans="1:1" x14ac:dyDescent="0.25">
      <c r="A11" t="s">
        <v>20</v>
      </c>
    </row>
    <row r="12" spans="1:1" x14ac:dyDescent="0.25">
      <c r="A12" t="s">
        <v>21</v>
      </c>
    </row>
  </sheetData>
  <pageMargins left="0.7" right="0.7" top="0.75" bottom="0.75" header="0.3" footer="0.3"/>
  <pageSetup paperSize="9" orientation="portrait" r:id="rId1"/>
  <headerFooter>
    <oddHeader>&amp;C&amp;"Calibri"&amp;10&amp;KFF8C00C2 -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
  <sheetViews>
    <sheetView workbookViewId="0">
      <selection activeCell="F19" sqref="F19"/>
    </sheetView>
  </sheetViews>
  <sheetFormatPr baseColWidth="10" defaultRowHeight="15" x14ac:dyDescent="0.25"/>
  <cols>
    <col min="1" max="1" width="13.5703125" customWidth="1"/>
  </cols>
  <sheetData>
    <row r="1" spans="1:4" x14ac:dyDescent="0.25">
      <c r="A1" t="s">
        <v>8</v>
      </c>
      <c r="B1" t="s">
        <v>9</v>
      </c>
      <c r="C1" t="s">
        <v>10</v>
      </c>
      <c r="D1" t="s">
        <v>11</v>
      </c>
    </row>
    <row r="2" spans="1:4" x14ac:dyDescent="0.25">
      <c r="A2" s="6">
        <v>0.35416666666666669</v>
      </c>
      <c r="B2" s="6">
        <v>8.3333333333333329E-2</v>
      </c>
      <c r="C2" s="6">
        <f>A2+B2</f>
        <v>0.4375</v>
      </c>
    </row>
    <row r="3" spans="1:4" x14ac:dyDescent="0.25">
      <c r="A3" s="6">
        <v>0.44791666666666669</v>
      </c>
      <c r="B3" s="6">
        <v>4.1666666666666664E-2</v>
      </c>
      <c r="C3" s="6">
        <f t="shared" ref="C3:C8" si="0">A3+B3</f>
        <v>0.48958333333333337</v>
      </c>
    </row>
    <row r="4" spans="1:4" x14ac:dyDescent="0.25">
      <c r="A4" s="6">
        <v>0.5</v>
      </c>
      <c r="B4" s="6">
        <v>4.1666666666666664E-2</v>
      </c>
      <c r="C4" s="6">
        <f t="shared" si="0"/>
        <v>0.54166666666666663</v>
      </c>
    </row>
    <row r="5" spans="1:4" x14ac:dyDescent="0.25">
      <c r="A5" s="6">
        <v>0.54166666666666663</v>
      </c>
      <c r="B5" s="6">
        <v>4.1666666666666664E-2</v>
      </c>
      <c r="C5" s="6">
        <f t="shared" si="0"/>
        <v>0.58333333333333326</v>
      </c>
    </row>
    <row r="6" spans="1:4" x14ac:dyDescent="0.25">
      <c r="A6" s="6">
        <v>0.58333333333333337</v>
      </c>
      <c r="B6" s="6">
        <v>4.1666666666666699E-2</v>
      </c>
      <c r="C6" s="6">
        <f t="shared" si="0"/>
        <v>0.62500000000000011</v>
      </c>
    </row>
    <row r="7" spans="1:4" x14ac:dyDescent="0.25">
      <c r="A7" s="6">
        <v>0.63541666666666663</v>
      </c>
      <c r="B7" s="6">
        <v>4.1666666666666699E-2</v>
      </c>
      <c r="C7" s="6">
        <f t="shared" si="0"/>
        <v>0.67708333333333337</v>
      </c>
    </row>
    <row r="8" spans="1:4" x14ac:dyDescent="0.25">
      <c r="A8" s="6">
        <v>0.67708333333333337</v>
      </c>
      <c r="B8" s="6">
        <v>4.1666666666666699E-2</v>
      </c>
      <c r="C8" s="6">
        <f t="shared" si="0"/>
        <v>0.71875000000000011</v>
      </c>
    </row>
    <row r="9" spans="1:4" x14ac:dyDescent="0.25">
      <c r="A9" s="6"/>
      <c r="B9" s="6"/>
      <c r="C9" s="6"/>
    </row>
    <row r="10" spans="1:4" x14ac:dyDescent="0.25">
      <c r="A10" s="6"/>
      <c r="B10" s="6"/>
      <c r="C10" s="6"/>
    </row>
    <row r="11" spans="1:4" x14ac:dyDescent="0.25">
      <c r="A11" s="6"/>
      <c r="B11" s="6"/>
      <c r="C11" s="6"/>
    </row>
    <row r="12" spans="1:4" x14ac:dyDescent="0.25">
      <c r="A12" s="6"/>
      <c r="B12" s="6"/>
      <c r="C12" s="6"/>
    </row>
    <row r="13" spans="1:4" x14ac:dyDescent="0.25">
      <c r="A13" s="6"/>
      <c r="B13" s="6"/>
      <c r="C13" s="6"/>
    </row>
    <row r="14" spans="1:4" x14ac:dyDescent="0.25">
      <c r="A14" s="6"/>
      <c r="B14" s="6"/>
      <c r="C14" s="6"/>
    </row>
  </sheetData>
  <pageMargins left="0.7" right="0.7" top="0.75" bottom="0.75" header="0.3" footer="0.3"/>
  <pageSetup paperSize="9" orientation="portrait" r:id="rId1"/>
  <headerFooter>
    <oddHeader>&amp;C&amp;"Calibri"&amp;10&amp;KFF8C00C2 - 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4D791D81AF5E43B1A861E59B86788B" ma:contentTypeVersion="2" ma:contentTypeDescription="Crée un document." ma:contentTypeScope="" ma:versionID="5a548227db2e728f7b64ec41409597f6">
  <xsd:schema xmlns:xsd="http://www.w3.org/2001/XMLSchema" xmlns:xs="http://www.w3.org/2001/XMLSchema" xmlns:p="http://schemas.microsoft.com/office/2006/metadata/properties" xmlns:ns2="6b872a1e-987f-4292-a143-43b75a8fabb0" targetNamespace="http://schemas.microsoft.com/office/2006/metadata/properties" ma:root="true" ma:fieldsID="7237fb6bd854aedd26e633501cd5cea5" ns2:_="">
    <xsd:import namespace="6b872a1e-987f-4292-a143-43b75a8fabb0"/>
    <xsd:element name="properties">
      <xsd:complexType>
        <xsd:sequence>
          <xsd:element name="documentManagement">
            <xsd:complexType>
              <xsd:all>
                <xsd:element ref="ns2:axe_x0020_projet" minOccurs="0"/>
                <xsd:element ref="ns2:instance_x0020_de_x0020_present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72a1e-987f-4292-a143-43b75a8fabb0" elementFormDefault="qualified">
    <xsd:import namespace="http://schemas.microsoft.com/office/2006/documentManagement/types"/>
    <xsd:import namespace="http://schemas.microsoft.com/office/infopath/2007/PartnerControls"/>
    <xsd:element name="axe_x0020_projet" ma:index="1" nillable="true" ma:displayName="axe projet" ma:default="Projet global Culture Avion" ma:description="choix de l'axe de travail" ma:format="Dropdown" ma:internalName="axe_x0020_projet">
      <xsd:simpleType>
        <xsd:union memberTypes="dms:Text">
          <xsd:simpleType>
            <xsd:restriction base="dms:Choice">
              <xsd:enumeration value="Projet global Culture Avion"/>
              <xsd:enumeration value="Conférences et formations"/>
              <xsd:enumeration value="Visites de site"/>
              <xsd:enumeration value="Boite à questions"/>
              <xsd:enumeration value="Concours photo"/>
              <xsd:enumeration value="Communauté Avions et Opérations"/>
              <xsd:enumeration value="Avion à WRS"/>
            </xsd:restriction>
          </xsd:simpleType>
        </xsd:union>
      </xsd:simpleType>
    </xsd:element>
    <xsd:element name="instance_x0020_de_x0020_presentation" ma:index="2" nillable="true" ma:displayName="instance de presentation" ma:default="Presentation" ma:format="Dropdown" ma:internalName="instance_x0020_de_x0020_presentation">
      <xsd:simpleType>
        <xsd:restriction base="dms:Choice">
          <xsd:enumeration value="Presentation"/>
          <xsd:enumeration value="Copil"/>
          <xsd:enumeration value="Groupe de travail"/>
          <xsd:enumeration value="Tableau de bord"/>
          <xsd:enumeration value="Presentation exter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ype de contenu"/>
        <xsd:element ref="dc:title" minOccurs="0" maxOccurs="1" ma:index="0"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stance_x0020_de_x0020_presentation xmlns="6b872a1e-987f-4292-a143-43b75a8fabb0">Groupe de travail</instance_x0020_de_x0020_presentation>
    <axe_x0020_projet xmlns="6b872a1e-987f-4292-a143-43b75a8fabb0">Projet global Culture Avion</axe_x0020_projet>
  </documentManagement>
</p:properties>
</file>

<file path=customXml/itemProps1.xml><?xml version="1.0" encoding="utf-8"?>
<ds:datastoreItem xmlns:ds="http://schemas.openxmlformats.org/officeDocument/2006/customXml" ds:itemID="{7E9A8684-81C6-4D4B-BC1F-BBCCBABB30A7}">
  <ds:schemaRefs>
    <ds:schemaRef ds:uri="http://schemas.microsoft.com/sharepoint/v3/contenttype/forms"/>
  </ds:schemaRefs>
</ds:datastoreItem>
</file>

<file path=customXml/itemProps2.xml><?xml version="1.0" encoding="utf-8"?>
<ds:datastoreItem xmlns:ds="http://schemas.openxmlformats.org/officeDocument/2006/customXml" ds:itemID="{B133363E-97FC-4F7E-9CCC-128B673EE3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72a1e-987f-4292-a143-43b75a8fa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571BDE-5B81-4297-B7DF-11AB33C760F9}">
  <ds:schemaRefs>
    <ds:schemaRef ds:uri="http://schemas.microsoft.com/office/2006/metadata/properties"/>
    <ds:schemaRef ds:uri="http://purl.org/dc/terms/"/>
    <ds:schemaRef ds:uri="6b872a1e-987f-4292-a143-43b75a8fabb0"/>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actions GT et implication</vt:lpstr>
      <vt:lpstr>implication</vt:lpstr>
      <vt:lpstr>actions GT brutes</vt:lpstr>
      <vt:lpstr>liste</vt:lpstr>
      <vt:lpstr>livrables</vt:lpstr>
      <vt:lpstr>timing exemple</vt:lpstr>
    </vt:vector>
  </TitlesOfParts>
  <Company>SAFRAN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d'action simulateur A320 2021</dc:title>
  <dc:creator>PRATS VERONIQUE (SNECMA)</dc:creator>
  <cp:lastModifiedBy>corin</cp:lastModifiedBy>
  <cp:lastPrinted>2023-03-31T08:23:36Z</cp:lastPrinted>
  <dcterms:created xsi:type="dcterms:W3CDTF">2021-04-15T12:49:53Z</dcterms:created>
  <dcterms:modified xsi:type="dcterms:W3CDTF">2023-03-31T08:24:21Z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0x0101003C4D791D81AF5E43B1A861E59B86788B</vt:lpwstr>
  </property>
  <property fmtid="{D5CDD505-2E9C-101B-9397-08002B2CF9AE}" pid="3" name="MSIP_Label_024ffcea-f25b-491e-9dc9-834516f3550e_Enabled">
    <vt:lpwstr>true</vt:lpwstr>
  </property>
  <property fmtid="{D5CDD505-2E9C-101B-9397-08002B2CF9AE}" pid="4" name="MSIP_Label_024ffcea-f25b-491e-9dc9-834516f3550e_SetDate">
    <vt:lpwstr>2023-03-30T13:00:41Z</vt:lpwstr>
  </property>
  <property fmtid="{D5CDD505-2E9C-101B-9397-08002B2CF9AE}" pid="5" name="MSIP_Label_024ffcea-f25b-491e-9dc9-834516f3550e_Method">
    <vt:lpwstr>Standard</vt:lpwstr>
  </property>
  <property fmtid="{D5CDD505-2E9C-101B-9397-08002B2CF9AE}" pid="6" name="MSIP_Label_024ffcea-f25b-491e-9dc9-834516f3550e_Name">
    <vt:lpwstr>C2 - restricted</vt:lpwstr>
  </property>
  <property fmtid="{D5CDD505-2E9C-101B-9397-08002B2CF9AE}" pid="7" name="MSIP_Label_024ffcea-f25b-491e-9dc9-834516f3550e_SiteId">
    <vt:lpwstr>d52b49b7-0c8f-4d89-8c4f-f20517306e08</vt:lpwstr>
  </property>
  <property fmtid="{D5CDD505-2E9C-101B-9397-08002B2CF9AE}" pid="8" name="MSIP_Label_024ffcea-f25b-491e-9dc9-834516f3550e_ActionId">
    <vt:lpwstr>0fc7eb70-cc74-46c9-a3b0-4ea9bee3fea6</vt:lpwstr>
  </property>
  <property fmtid="{D5CDD505-2E9C-101B-9397-08002B2CF9AE}" pid="9" name="MSIP_Label_024ffcea-f25b-491e-9dc9-834516f3550e_ContentBits">
    <vt:lpwstr>1</vt:lpwstr>
  </property>
</Properties>
</file>